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990" yWindow="825" windowWidth="8355" windowHeight="8040"/>
  </bookViews>
  <sheets>
    <sheet name="wyniki pływanie" sheetId="7" r:id="rId1"/>
    <sheet name="wyniki bieg" sheetId="11" r:id="rId2"/>
  </sheets>
  <definedNames>
    <definedName name="_xlnm.Print_Area" localSheetId="0">'wyniki pływanie'!$A$1:$O$48</definedName>
  </definedNames>
  <calcPr calcId="145621"/>
</workbook>
</file>

<file path=xl/calcChain.xml><?xml version="1.0" encoding="utf-8"?>
<calcChain xmlns="http://schemas.openxmlformats.org/spreadsheetml/2006/main">
  <c r="K48" i="11" l="1"/>
  <c r="I48" i="11"/>
  <c r="G48" i="11"/>
  <c r="E48" i="11"/>
  <c r="K47" i="11"/>
  <c r="I47" i="11"/>
  <c r="G47" i="11"/>
  <c r="E47" i="11"/>
  <c r="K46" i="11"/>
  <c r="I46" i="11"/>
  <c r="G46" i="11"/>
  <c r="E46" i="11"/>
  <c r="K45" i="11"/>
  <c r="I45" i="11"/>
  <c r="G45" i="11"/>
  <c r="E45" i="11"/>
  <c r="K44" i="11"/>
  <c r="I44" i="11"/>
  <c r="G44" i="11"/>
  <c r="E44" i="11"/>
  <c r="K43" i="11"/>
  <c r="I43" i="11"/>
  <c r="G43" i="11"/>
  <c r="E43" i="11"/>
  <c r="K42" i="11"/>
  <c r="I42" i="11"/>
  <c r="G42" i="11"/>
  <c r="E42" i="11"/>
  <c r="K41" i="11"/>
  <c r="I41" i="11"/>
  <c r="G41" i="11"/>
  <c r="E41" i="11"/>
  <c r="K40" i="11"/>
  <c r="I40" i="11"/>
  <c r="G40" i="11"/>
  <c r="E40" i="11"/>
  <c r="K39" i="11"/>
  <c r="I39" i="11"/>
  <c r="G39" i="11"/>
  <c r="E39" i="11"/>
  <c r="K38" i="11"/>
  <c r="I38" i="11"/>
  <c r="G38" i="11"/>
  <c r="E38" i="11"/>
  <c r="K37" i="11"/>
  <c r="I37" i="11"/>
  <c r="G37" i="11"/>
  <c r="E37" i="11"/>
  <c r="K36" i="11"/>
  <c r="I36" i="11"/>
  <c r="G36" i="11"/>
  <c r="E36" i="11"/>
  <c r="K35" i="11"/>
  <c r="I35" i="11"/>
  <c r="G35" i="11"/>
  <c r="E35" i="11"/>
  <c r="K34" i="11"/>
  <c r="I34" i="11"/>
  <c r="G34" i="11"/>
  <c r="E34" i="11"/>
  <c r="K33" i="11"/>
  <c r="I33" i="11"/>
  <c r="G33" i="11"/>
  <c r="E33" i="11"/>
  <c r="K32" i="11"/>
  <c r="I32" i="11"/>
  <c r="G32" i="11"/>
  <c r="E32" i="11"/>
  <c r="K30" i="11"/>
  <c r="E30" i="11"/>
  <c r="K29" i="11"/>
  <c r="I29" i="11"/>
  <c r="G29" i="11"/>
  <c r="E29" i="11"/>
  <c r="K28" i="11"/>
  <c r="I28" i="11"/>
  <c r="G28" i="11"/>
  <c r="E28" i="11"/>
  <c r="K27" i="11"/>
  <c r="I27" i="11"/>
  <c r="G27" i="11"/>
  <c r="E27" i="11"/>
  <c r="K26" i="11"/>
  <c r="I26" i="11"/>
  <c r="G26" i="11"/>
  <c r="E26" i="11"/>
  <c r="K25" i="11"/>
  <c r="I25" i="11"/>
  <c r="G25" i="11"/>
  <c r="E25" i="11"/>
  <c r="K24" i="11"/>
  <c r="I24" i="11"/>
  <c r="G24" i="11"/>
  <c r="E24" i="11"/>
  <c r="K23" i="11"/>
  <c r="I23" i="11"/>
  <c r="G23" i="11"/>
  <c r="E23" i="11"/>
  <c r="K22" i="11"/>
  <c r="I22" i="11"/>
  <c r="G22" i="11"/>
  <c r="E22" i="11"/>
  <c r="K21" i="11"/>
  <c r="I21" i="11"/>
  <c r="G21" i="11"/>
  <c r="E21" i="11"/>
  <c r="K20" i="11"/>
  <c r="I20" i="11"/>
  <c r="G20" i="11"/>
  <c r="E20" i="11"/>
  <c r="K19" i="11"/>
  <c r="I19" i="11"/>
  <c r="G19" i="11"/>
  <c r="E19" i="11"/>
  <c r="K18" i="11"/>
  <c r="I18" i="11"/>
  <c r="G18" i="11"/>
  <c r="E18" i="11"/>
  <c r="K17" i="11"/>
  <c r="I17" i="11"/>
  <c r="G17" i="11"/>
  <c r="E17" i="11"/>
  <c r="K16" i="11"/>
  <c r="I16" i="11"/>
  <c r="G16" i="11"/>
  <c r="E16" i="11"/>
  <c r="K15" i="11"/>
  <c r="I15" i="11"/>
  <c r="G15" i="11"/>
  <c r="E15" i="11"/>
  <c r="K14" i="11"/>
  <c r="I14" i="11"/>
  <c r="G14" i="11"/>
  <c r="E14" i="11"/>
  <c r="G12" i="11"/>
  <c r="E12" i="11"/>
  <c r="G11" i="11"/>
  <c r="E11" i="11"/>
  <c r="G10" i="11"/>
  <c r="E10" i="11"/>
  <c r="G9" i="11"/>
  <c r="E9" i="11"/>
  <c r="G8" i="11"/>
  <c r="E8" i="11"/>
  <c r="G7" i="11"/>
  <c r="E7" i="11"/>
  <c r="G6" i="11"/>
  <c r="E6" i="11"/>
  <c r="I5" i="11"/>
  <c r="G5" i="11"/>
  <c r="E5" i="11"/>
  <c r="K18" i="7"/>
  <c r="N39" i="7"/>
  <c r="K39" i="7"/>
  <c r="I39" i="7"/>
  <c r="G39" i="7"/>
  <c r="N31" i="7"/>
  <c r="K31" i="7"/>
  <c r="I31" i="7"/>
  <c r="G31" i="7"/>
  <c r="N36" i="7"/>
  <c r="K36" i="7"/>
  <c r="I36" i="7"/>
  <c r="G36" i="7"/>
  <c r="N37" i="7"/>
  <c r="K37" i="7"/>
  <c r="I37" i="7"/>
  <c r="G37" i="7"/>
  <c r="N30" i="7"/>
  <c r="K30" i="7"/>
  <c r="I30" i="7"/>
  <c r="G30" i="7"/>
  <c r="N28" i="7"/>
  <c r="K28" i="7"/>
  <c r="I28" i="7"/>
  <c r="G28" i="7"/>
  <c r="N29" i="7"/>
  <c r="K29" i="7"/>
  <c r="I29" i="7"/>
  <c r="G29" i="7"/>
  <c r="N40" i="7"/>
  <c r="K40" i="7"/>
  <c r="I40" i="7"/>
  <c r="G40" i="7"/>
  <c r="N41" i="7"/>
  <c r="K41" i="7"/>
  <c r="I41" i="7"/>
  <c r="G41" i="7"/>
  <c r="N46" i="7"/>
  <c r="K46" i="7"/>
  <c r="I46" i="7"/>
  <c r="G46" i="7"/>
  <c r="N35" i="7"/>
  <c r="K35" i="7"/>
  <c r="I35" i="7"/>
  <c r="G35" i="7"/>
  <c r="N38" i="7"/>
  <c r="K38" i="7"/>
  <c r="I38" i="7"/>
  <c r="G38" i="7"/>
  <c r="N48" i="7"/>
  <c r="K48" i="7"/>
  <c r="I48" i="7"/>
  <c r="G48" i="7"/>
  <c r="N33" i="7"/>
  <c r="K33" i="7"/>
  <c r="I33" i="7"/>
  <c r="G33" i="7"/>
  <c r="N32" i="7"/>
  <c r="K32" i="7"/>
  <c r="I32" i="7"/>
  <c r="G32" i="7"/>
  <c r="N34" i="7"/>
  <c r="K34" i="7"/>
  <c r="I34" i="7"/>
  <c r="G34" i="7"/>
  <c r="N44" i="7"/>
  <c r="K44" i="7"/>
  <c r="I44" i="7"/>
  <c r="G44" i="7"/>
  <c r="N47" i="7"/>
  <c r="K47" i="7"/>
  <c r="I47" i="7"/>
  <c r="G47" i="7"/>
  <c r="N45" i="7"/>
  <c r="K45" i="7"/>
  <c r="I45" i="7"/>
  <c r="G45" i="7"/>
  <c r="N42" i="7"/>
  <c r="K42" i="7"/>
  <c r="I42" i="7"/>
  <c r="G42" i="7"/>
  <c r="N43" i="7"/>
  <c r="K43" i="7"/>
  <c r="I43" i="7"/>
  <c r="G43" i="7"/>
  <c r="N9" i="7"/>
  <c r="K9" i="7"/>
  <c r="I9" i="7"/>
  <c r="G9" i="7"/>
  <c r="N7" i="7"/>
  <c r="K7" i="7"/>
  <c r="I7" i="7"/>
  <c r="G7" i="7"/>
  <c r="N6" i="7"/>
  <c r="K6" i="7"/>
  <c r="I6" i="7"/>
  <c r="G6" i="7"/>
  <c r="N12" i="7"/>
  <c r="K12" i="7"/>
  <c r="I12" i="7"/>
  <c r="G12" i="7"/>
  <c r="N16" i="7"/>
  <c r="K16" i="7"/>
  <c r="I16" i="7"/>
  <c r="G16" i="7"/>
  <c r="N8" i="7"/>
  <c r="K8" i="7"/>
  <c r="I8" i="7"/>
  <c r="G8" i="7"/>
  <c r="N14" i="7"/>
  <c r="K14" i="7"/>
  <c r="I14" i="7"/>
  <c r="G14" i="7"/>
  <c r="N15" i="7"/>
  <c r="K15" i="7"/>
  <c r="I15" i="7"/>
  <c r="G15" i="7"/>
  <c r="N11" i="7"/>
  <c r="K11" i="7"/>
  <c r="I11" i="7"/>
  <c r="G11" i="7"/>
  <c r="N13" i="7"/>
  <c r="K13" i="7"/>
  <c r="I13" i="7"/>
  <c r="G13" i="7"/>
  <c r="N10" i="7"/>
  <c r="K10" i="7"/>
  <c r="I10" i="7"/>
  <c r="G10" i="7"/>
  <c r="N18" i="7"/>
  <c r="N17" i="7"/>
  <c r="K17" i="7"/>
  <c r="G17" i="7"/>
  <c r="N24" i="7"/>
  <c r="K24" i="7"/>
  <c r="I24" i="7"/>
  <c r="G24" i="7"/>
  <c r="N22" i="7"/>
  <c r="K22" i="7"/>
  <c r="I22" i="7"/>
  <c r="G22" i="7"/>
  <c r="N20" i="7"/>
  <c r="K20" i="7"/>
  <c r="I20" i="7"/>
  <c r="G20" i="7"/>
  <c r="N19" i="7"/>
  <c r="K19" i="7"/>
  <c r="I19" i="7"/>
  <c r="G19" i="7"/>
  <c r="N21" i="7"/>
  <c r="K21" i="7"/>
  <c r="I21" i="7"/>
  <c r="G21" i="7"/>
  <c r="N25" i="7"/>
  <c r="K25" i="7"/>
  <c r="I25" i="7"/>
  <c r="G25" i="7"/>
  <c r="N23" i="7"/>
  <c r="K23" i="7"/>
  <c r="I23" i="7"/>
  <c r="G23" i="7"/>
  <c r="N26" i="7"/>
  <c r="K26" i="7"/>
  <c r="I26" i="7"/>
  <c r="G26" i="7"/>
</calcChain>
</file>

<file path=xl/sharedStrings.xml><?xml version="1.0" encoding="utf-8"?>
<sst xmlns="http://schemas.openxmlformats.org/spreadsheetml/2006/main" count="207" uniqueCount="121">
  <si>
    <t>Gralewski Michał</t>
  </si>
  <si>
    <t>Baranowski Maciej</t>
  </si>
  <si>
    <t>Stasiak Sebastian</t>
  </si>
  <si>
    <t>Maliszewska Anna</t>
  </si>
  <si>
    <t>Cewińska Ida</t>
  </si>
  <si>
    <t>Markowska Paula</t>
  </si>
  <si>
    <t>Kuruc Krzysztof</t>
  </si>
  <si>
    <t>Nowacka Oktawia</t>
  </si>
  <si>
    <t>Białek Marta</t>
  </si>
  <si>
    <t>Skorupowska Róża</t>
  </si>
  <si>
    <t>Kobecka Marta</t>
  </si>
  <si>
    <t>Ławrymowicz Daniel</t>
  </si>
  <si>
    <t>Olszak Łukasz</t>
  </si>
  <si>
    <t>Siorek Filip</t>
  </si>
  <si>
    <t>Dziurski Piotr</t>
  </si>
  <si>
    <t>Klemczyńska Magdalena</t>
  </si>
  <si>
    <t>Kryczka Przemysław</t>
  </si>
  <si>
    <t>Staśkiewicz Szymon</t>
  </si>
  <si>
    <t>Majewski Bartosz</t>
  </si>
  <si>
    <t>Giza Michał</t>
  </si>
  <si>
    <t>Skowyrska Agnieszka</t>
  </si>
  <si>
    <t>Kędziora Magdalena</t>
  </si>
  <si>
    <t>Mackiewicz Aleksandra</t>
  </si>
  <si>
    <t>Dukielski Maciej</t>
  </si>
  <si>
    <t>Hoffmann Bartosz</t>
  </si>
  <si>
    <t>Olszewski Mikołaj</t>
  </si>
  <si>
    <t>Dobrosielska Ismena</t>
  </si>
  <si>
    <t>Makowska Marta</t>
  </si>
  <si>
    <t>Radzanowski Michał</t>
  </si>
  <si>
    <t>Golis Remigiusz</t>
  </si>
  <si>
    <t>Hachulska Natalia</t>
  </si>
  <si>
    <t xml:space="preserve">Skarzyńska Aleksandra </t>
  </si>
  <si>
    <t>Michalak Jagoda</t>
  </si>
  <si>
    <t>Dąbrowski Paweł</t>
  </si>
  <si>
    <t>Ligęza Katarzyna</t>
  </si>
  <si>
    <t>Gabryszewska Karina</t>
  </si>
  <si>
    <t>Niedużak Klaudia</t>
  </si>
  <si>
    <t>Sobolewska Aleksandra</t>
  </si>
  <si>
    <t>Sprawdzian wytrzymałościowy</t>
  </si>
  <si>
    <t>Spała</t>
  </si>
  <si>
    <t>17 - 18.11.2013</t>
  </si>
  <si>
    <t>5.16.7</t>
  </si>
  <si>
    <t>1.09.1</t>
  </si>
  <si>
    <t>1.06.9</t>
  </si>
  <si>
    <t>4.48.9</t>
  </si>
  <si>
    <t>1.05.8</t>
  </si>
  <si>
    <t>4.48.3</t>
  </si>
  <si>
    <t>1.06.5</t>
  </si>
  <si>
    <t>5.22.0</t>
  </si>
  <si>
    <t>1.09.0</t>
  </si>
  <si>
    <t>5.21.8</t>
  </si>
  <si>
    <t>1.11.0</t>
  </si>
  <si>
    <t>5.39.9</t>
  </si>
  <si>
    <t>1.13.0</t>
  </si>
  <si>
    <t>5.14.6</t>
  </si>
  <si>
    <t>1.10.7</t>
  </si>
  <si>
    <t>5.10.3</t>
  </si>
  <si>
    <t>1.05.7</t>
  </si>
  <si>
    <t>5.07.4</t>
  </si>
  <si>
    <t>1.06.7</t>
  </si>
  <si>
    <t>4.57.8</t>
  </si>
  <si>
    <t>5.00.3</t>
  </si>
  <si>
    <t>1.06.2</t>
  </si>
  <si>
    <t>5.19.0</t>
  </si>
  <si>
    <t>1.11.9</t>
  </si>
  <si>
    <t>5.28.5</t>
  </si>
  <si>
    <t>1.12.8</t>
  </si>
  <si>
    <t>4.49.5</t>
  </si>
  <si>
    <t>1.03.1</t>
  </si>
  <si>
    <t>4.49.1</t>
  </si>
  <si>
    <t>1.02.2</t>
  </si>
  <si>
    <t>0.58.0</t>
  </si>
  <si>
    <t>5.04.8</t>
  </si>
  <si>
    <t>1.01.0</t>
  </si>
  <si>
    <t>4.40.5</t>
  </si>
  <si>
    <t>1.009</t>
  </si>
  <si>
    <t>4.32.6</t>
  </si>
  <si>
    <t>0.57.9</t>
  </si>
  <si>
    <t>1.00.8</t>
  </si>
  <si>
    <t>4.50.</t>
  </si>
  <si>
    <t>4.34.4</t>
  </si>
  <si>
    <t>0.58.3</t>
  </si>
  <si>
    <t>4.24.0</t>
  </si>
  <si>
    <t>0.59.2</t>
  </si>
  <si>
    <t>4.23.3</t>
  </si>
  <si>
    <t>0.55.3</t>
  </si>
  <si>
    <t>4.08.9</t>
  </si>
  <si>
    <t>0.54.2</t>
  </si>
  <si>
    <t>4.54.7</t>
  </si>
  <si>
    <t>0.58.1</t>
  </si>
  <si>
    <t>4.41.3</t>
  </si>
  <si>
    <t>4.43.0</t>
  </si>
  <si>
    <t>Gomoluch Patryk</t>
  </si>
  <si>
    <t>Stefański Michał</t>
  </si>
  <si>
    <t>Świderski Jarosław</t>
  </si>
  <si>
    <t>5.14.6(2011)</t>
  </si>
  <si>
    <t>spr z 21.01 ; 23.02.2013</t>
  </si>
  <si>
    <t>5.06.8</t>
  </si>
  <si>
    <t>1.00.3</t>
  </si>
  <si>
    <t>4.29.3</t>
  </si>
  <si>
    <t>0.56.4</t>
  </si>
  <si>
    <t>4.27.3</t>
  </si>
  <si>
    <t>0.58.8</t>
  </si>
  <si>
    <t xml:space="preserve">Jankowska Katarzyna </t>
  </si>
  <si>
    <t>Ławrynowicz Daniel</t>
  </si>
  <si>
    <t>panie:</t>
  </si>
  <si>
    <t>panowie:</t>
  </si>
  <si>
    <t>17.11.2013</t>
  </si>
  <si>
    <t>dnf</t>
  </si>
  <si>
    <t>Bieg</t>
  </si>
  <si>
    <t>16.10,0</t>
  </si>
  <si>
    <t>16.49,3</t>
  </si>
  <si>
    <t>18.11.8</t>
  </si>
  <si>
    <t>16.43.9</t>
  </si>
  <si>
    <t>17.40.0</t>
  </si>
  <si>
    <t>19.39.0</t>
  </si>
  <si>
    <t>18.39.7</t>
  </si>
  <si>
    <t>18.18.8</t>
  </si>
  <si>
    <t>19.22.0</t>
  </si>
  <si>
    <t>19.49.3</t>
  </si>
  <si>
    <t>20.42.2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</si>
</sst>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&quot;:&quot;ss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indexed="8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ont="1"/>
    <xf numFmtId="164" fontId="7" fillId="0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/>
    <xf numFmtId="0" fontId="8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/>
    <xf numFmtId="164" fontId="6" fillId="2" borderId="3" xfId="0" applyNumberFormat="1" applyFont="1" applyFill="1" applyBorder="1" applyAlignment="1">
      <alignment horizontal="center"/>
    </xf>
    <xf numFmtId="0" fontId="0" fillId="0" borderId="3" xfId="0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/>
    <xf numFmtId="0" fontId="2" fillId="0" borderId="4" xfId="0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/>
    <xf numFmtId="0" fontId="10" fillId="0" borderId="4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/>
    </xf>
    <xf numFmtId="0" fontId="7" fillId="3" borderId="6" xfId="0" applyNumberFormat="1" applyFont="1" applyFill="1" applyBorder="1"/>
    <xf numFmtId="0" fontId="6" fillId="3" borderId="7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/>
    </xf>
    <xf numFmtId="0" fontId="0" fillId="3" borderId="3" xfId="0" applyNumberFormat="1" applyFill="1" applyBorder="1"/>
    <xf numFmtId="0" fontId="8" fillId="0" borderId="3" xfId="0" applyFont="1" applyBorder="1" applyAlignment="1">
      <alignment horizontal="center"/>
    </xf>
    <xf numFmtId="0" fontId="0" fillId="0" borderId="5" xfId="0" applyBorder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11" fillId="3" borderId="6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9" fillId="0" borderId="0" xfId="0" applyFont="1"/>
    <xf numFmtId="47" fontId="2" fillId="2" borderId="3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workbookViewId="0">
      <selection activeCell="Q11" sqref="Q11"/>
    </sheetView>
  </sheetViews>
  <sheetFormatPr defaultRowHeight="15"/>
  <cols>
    <col min="1" max="1" width="0.7109375" style="2" customWidth="1"/>
    <col min="2" max="2" width="4.140625" style="2" bestFit="1" customWidth="1"/>
    <col min="3" max="3" width="22.85546875" bestFit="1" customWidth="1"/>
    <col min="4" max="4" width="11.5703125" bestFit="1" customWidth="1"/>
    <col min="5" max="5" width="7.28515625" customWidth="1"/>
    <col min="6" max="6" width="6.7109375" bestFit="1" customWidth="1"/>
    <col min="7" max="8" width="6.7109375" style="2" bestFit="1" customWidth="1"/>
    <col min="9" max="9" width="7.42578125" customWidth="1"/>
    <col min="10" max="11" width="6.7109375" bestFit="1" customWidth="1"/>
    <col min="12" max="12" width="8.7109375" bestFit="1" customWidth="1"/>
    <col min="13" max="14" width="6.7109375" bestFit="1" customWidth="1"/>
    <col min="15" max="15" width="8.7109375" bestFit="1" customWidth="1"/>
  </cols>
  <sheetData>
    <row r="1" spans="1:17" s="4" customFormat="1" ht="18.75" customHeight="1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Q1" s="32"/>
    </row>
    <row r="2" spans="1:17" s="4" customFormat="1" ht="18.75">
      <c r="A2" s="56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Q2" s="32"/>
    </row>
    <row r="3" spans="1:17" s="4" customFormat="1" ht="18.75">
      <c r="A3" s="56" t="s">
        <v>40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Q3" s="2"/>
    </row>
    <row r="4" spans="1:17" s="4" customFormat="1" ht="18.75">
      <c r="A4" s="15"/>
      <c r="B4" s="15"/>
      <c r="C4" s="16" t="s">
        <v>105</v>
      </c>
      <c r="D4" s="57" t="s">
        <v>96</v>
      </c>
      <c r="E4" s="57"/>
      <c r="F4" s="15"/>
      <c r="G4" s="15"/>
      <c r="H4" s="15"/>
      <c r="I4" s="15"/>
      <c r="J4" s="15"/>
      <c r="Q4" s="2"/>
    </row>
    <row r="5" spans="1:17" s="4" customFormat="1" ht="18.75">
      <c r="A5" s="15"/>
      <c r="B5" s="15"/>
      <c r="C5" s="15"/>
      <c r="D5" s="57"/>
      <c r="E5" s="57"/>
      <c r="F5" s="5">
        <v>100</v>
      </c>
      <c r="G5" s="5">
        <v>100</v>
      </c>
      <c r="H5" s="5">
        <v>200</v>
      </c>
      <c r="I5" s="5">
        <v>100</v>
      </c>
      <c r="J5" s="5">
        <v>300</v>
      </c>
      <c r="K5" s="5">
        <v>100</v>
      </c>
      <c r="L5" s="7">
        <v>400</v>
      </c>
      <c r="M5" s="6">
        <v>50</v>
      </c>
      <c r="N5" s="6">
        <v>50</v>
      </c>
      <c r="O5" s="7">
        <v>100</v>
      </c>
      <c r="Q5" s="2"/>
    </row>
    <row r="6" spans="1:17">
      <c r="B6" s="14">
        <v>1</v>
      </c>
      <c r="C6" s="17" t="s">
        <v>7</v>
      </c>
      <c r="D6" s="14" t="s">
        <v>46</v>
      </c>
      <c r="E6" s="14" t="s">
        <v>47</v>
      </c>
      <c r="F6" s="10">
        <v>7.8472222222222214E-4</v>
      </c>
      <c r="G6" s="10">
        <f t="shared" ref="G6:G17" si="0">H6-F6</f>
        <v>8.4259259259259259E-4</v>
      </c>
      <c r="H6" s="11">
        <v>1.6273148148148147E-3</v>
      </c>
      <c r="I6" s="11">
        <f t="shared" ref="I6:I16" si="1">J6-H6</f>
        <v>8.5416666666666692E-4</v>
      </c>
      <c r="J6" s="10">
        <v>2.4814814814814816E-3</v>
      </c>
      <c r="K6" s="10">
        <f t="shared" ref="K6:K18" si="2">L6-J6</f>
        <v>8.3449074074074068E-4</v>
      </c>
      <c r="L6" s="18">
        <v>3.3159722222222223E-3</v>
      </c>
      <c r="M6" s="12">
        <v>3.5416666666666669E-4</v>
      </c>
      <c r="N6" s="12">
        <f t="shared" ref="N6:N26" si="3">O6-M6</f>
        <v>3.668981481481482E-4</v>
      </c>
      <c r="O6" s="18">
        <v>7.210648148148149E-4</v>
      </c>
      <c r="Q6" s="2"/>
    </row>
    <row r="7" spans="1:17">
      <c r="B7" s="14">
        <v>2</v>
      </c>
      <c r="C7" s="17" t="s">
        <v>30</v>
      </c>
      <c r="D7" s="14" t="s">
        <v>44</v>
      </c>
      <c r="E7" s="14" t="s">
        <v>45</v>
      </c>
      <c r="F7" s="10">
        <v>8.3217592592592588E-4</v>
      </c>
      <c r="G7" s="10">
        <f t="shared" si="0"/>
        <v>8.6921296296296334E-4</v>
      </c>
      <c r="H7" s="11">
        <v>1.7013888888888892E-3</v>
      </c>
      <c r="I7" s="11">
        <f t="shared" si="1"/>
        <v>8.7962962962962929E-4</v>
      </c>
      <c r="J7" s="10">
        <v>2.5810185185185185E-3</v>
      </c>
      <c r="K7" s="10">
        <f t="shared" si="2"/>
        <v>8.5763888888888869E-4</v>
      </c>
      <c r="L7" s="18">
        <v>3.4386574074074072E-3</v>
      </c>
      <c r="M7" s="12">
        <v>3.6689814814814815E-4</v>
      </c>
      <c r="N7" s="12">
        <f t="shared" si="3"/>
        <v>3.8310185185185197E-4</v>
      </c>
      <c r="O7" s="18">
        <v>7.5000000000000012E-4</v>
      </c>
      <c r="Q7" s="2"/>
    </row>
    <row r="8" spans="1:17">
      <c r="B8" s="14">
        <v>3</v>
      </c>
      <c r="C8" s="17" t="s">
        <v>26</v>
      </c>
      <c r="D8" s="14" t="s">
        <v>60</v>
      </c>
      <c r="E8" s="14" t="s">
        <v>59</v>
      </c>
      <c r="F8" s="10">
        <v>8.3796296296296299E-4</v>
      </c>
      <c r="G8" s="10">
        <f t="shared" si="0"/>
        <v>8.9120370370370384E-4</v>
      </c>
      <c r="H8" s="11">
        <v>1.7291666666666668E-3</v>
      </c>
      <c r="I8" s="11">
        <f t="shared" si="1"/>
        <v>8.8657407407407413E-4</v>
      </c>
      <c r="J8" s="10">
        <v>2.615740740740741E-3</v>
      </c>
      <c r="K8" s="10">
        <f t="shared" si="2"/>
        <v>8.4027777777777746E-4</v>
      </c>
      <c r="L8" s="18">
        <v>3.4560185185185184E-3</v>
      </c>
      <c r="M8" s="12">
        <v>3.7962962962962956E-4</v>
      </c>
      <c r="N8" s="12">
        <f t="shared" si="3"/>
        <v>4.0162037037037038E-4</v>
      </c>
      <c r="O8" s="18">
        <v>7.8124999999999993E-4</v>
      </c>
      <c r="Q8" s="2"/>
    </row>
    <row r="9" spans="1:17">
      <c r="B9" s="14">
        <v>4</v>
      </c>
      <c r="C9" s="17" t="s">
        <v>3</v>
      </c>
      <c r="D9" s="14" t="s">
        <v>61</v>
      </c>
      <c r="E9" s="14" t="s">
        <v>62</v>
      </c>
      <c r="F9" s="10">
        <v>8.4143518518518519E-4</v>
      </c>
      <c r="G9" s="10">
        <f t="shared" si="0"/>
        <v>8.819444444444442E-4</v>
      </c>
      <c r="H9" s="11">
        <v>1.7233796296296294E-3</v>
      </c>
      <c r="I9" s="11">
        <f t="shared" si="1"/>
        <v>8.7500000000000034E-4</v>
      </c>
      <c r="J9" s="10">
        <v>2.5983796296296297E-3</v>
      </c>
      <c r="K9" s="10">
        <f t="shared" si="2"/>
        <v>8.6921296296296312E-4</v>
      </c>
      <c r="L9" s="18">
        <v>3.4675925925925929E-3</v>
      </c>
      <c r="M9" s="12">
        <v>3.7037037037037035E-4</v>
      </c>
      <c r="N9" s="12">
        <f t="shared" si="3"/>
        <v>3.8425925925925937E-4</v>
      </c>
      <c r="O9" s="18">
        <v>7.5462962962962973E-4</v>
      </c>
      <c r="Q9" s="2"/>
    </row>
    <row r="10" spans="1:17">
      <c r="B10" s="14">
        <v>5</v>
      </c>
      <c r="C10" s="17" t="s">
        <v>20</v>
      </c>
      <c r="D10" s="14" t="s">
        <v>50</v>
      </c>
      <c r="E10" s="14" t="s">
        <v>51</v>
      </c>
      <c r="F10" s="10">
        <v>8.587962962962963E-4</v>
      </c>
      <c r="G10" s="10">
        <f t="shared" si="0"/>
        <v>9.0393518518518514E-4</v>
      </c>
      <c r="H10" s="11">
        <v>1.7627314814814814E-3</v>
      </c>
      <c r="I10" s="11">
        <f t="shared" si="1"/>
        <v>9.1435185185185196E-4</v>
      </c>
      <c r="J10" s="10">
        <v>2.6770833333333334E-3</v>
      </c>
      <c r="K10" s="10">
        <f t="shared" si="2"/>
        <v>8.8773148148148196E-4</v>
      </c>
      <c r="L10" s="18">
        <v>3.5648148148148154E-3</v>
      </c>
      <c r="M10" s="12">
        <v>3.7384259259259255E-4</v>
      </c>
      <c r="N10" s="12">
        <f t="shared" si="3"/>
        <v>4.1550925925925929E-4</v>
      </c>
      <c r="O10" s="18">
        <v>7.8935185185185185E-4</v>
      </c>
      <c r="Q10" s="2"/>
    </row>
    <row r="11" spans="1:17">
      <c r="B11" s="14">
        <v>6</v>
      </c>
      <c r="C11" s="17" t="s">
        <v>21</v>
      </c>
      <c r="D11" s="14" t="s">
        <v>65</v>
      </c>
      <c r="E11" s="14" t="s">
        <v>66</v>
      </c>
      <c r="F11" s="10">
        <v>8.449074074074075E-4</v>
      </c>
      <c r="G11" s="10">
        <f t="shared" si="0"/>
        <v>9.1782407407407394E-4</v>
      </c>
      <c r="H11" s="11">
        <v>1.7627314814814814E-3</v>
      </c>
      <c r="I11" s="11">
        <f t="shared" si="1"/>
        <v>9.1203703703703716E-4</v>
      </c>
      <c r="J11" s="10">
        <v>2.6747685185185186E-3</v>
      </c>
      <c r="K11" s="10">
        <f t="shared" si="2"/>
        <v>8.946759259259255E-4</v>
      </c>
      <c r="L11" s="18">
        <v>3.5694444444444441E-3</v>
      </c>
      <c r="M11" s="12">
        <v>3.7268518518518526E-4</v>
      </c>
      <c r="N11" s="12">
        <f t="shared" si="3"/>
        <v>4.0393518518518507E-4</v>
      </c>
      <c r="O11" s="18">
        <v>7.7662037037037033E-4</v>
      </c>
      <c r="Q11" s="2"/>
    </row>
    <row r="12" spans="1:17">
      <c r="B12" s="14">
        <v>7</v>
      </c>
      <c r="C12" s="17" t="s">
        <v>4</v>
      </c>
      <c r="D12" s="14" t="s">
        <v>56</v>
      </c>
      <c r="E12" s="14" t="s">
        <v>57</v>
      </c>
      <c r="F12" s="10">
        <v>8.2638888888888877E-4</v>
      </c>
      <c r="G12" s="10">
        <f t="shared" si="0"/>
        <v>9.0046296296296304E-4</v>
      </c>
      <c r="H12" s="11">
        <v>1.7268518518518518E-3</v>
      </c>
      <c r="I12" s="11">
        <f t="shared" si="1"/>
        <v>9.1550925925925914E-4</v>
      </c>
      <c r="J12" s="10">
        <v>2.642361111111111E-3</v>
      </c>
      <c r="K12" s="10">
        <f t="shared" si="2"/>
        <v>9.3287037037037036E-4</v>
      </c>
      <c r="L12" s="18">
        <v>3.5752314814814813E-3</v>
      </c>
      <c r="M12" s="12">
        <v>3.5532407407407404E-4</v>
      </c>
      <c r="N12" s="12">
        <f t="shared" si="3"/>
        <v>3.9120370370370378E-4</v>
      </c>
      <c r="O12" s="18">
        <v>7.4652777777777781E-4</v>
      </c>
      <c r="Q12" s="2"/>
    </row>
    <row r="13" spans="1:17">
      <c r="B13" s="14">
        <v>8</v>
      </c>
      <c r="C13" s="17" t="s">
        <v>10</v>
      </c>
      <c r="D13" s="14" t="s">
        <v>95</v>
      </c>
      <c r="E13" s="14" t="s">
        <v>43</v>
      </c>
      <c r="F13" s="10">
        <v>8.4722222222222219E-4</v>
      </c>
      <c r="G13" s="10">
        <f t="shared" si="0"/>
        <v>9.3402777777777766E-4</v>
      </c>
      <c r="H13" s="11">
        <v>1.7812499999999998E-3</v>
      </c>
      <c r="I13" s="11">
        <f t="shared" si="1"/>
        <v>9.3055555555555556E-4</v>
      </c>
      <c r="J13" s="10">
        <v>2.7118055555555554E-3</v>
      </c>
      <c r="K13" s="10">
        <f t="shared" si="2"/>
        <v>9.2129629629629593E-4</v>
      </c>
      <c r="L13" s="18">
        <v>3.6331018518518513E-3</v>
      </c>
      <c r="M13" s="12">
        <v>3.7037037037037035E-4</v>
      </c>
      <c r="N13" s="12">
        <f t="shared" si="3"/>
        <v>3.9583333333333338E-4</v>
      </c>
      <c r="O13" s="18">
        <v>7.6620370370370373E-4</v>
      </c>
      <c r="Q13" s="2"/>
    </row>
    <row r="14" spans="1:17">
      <c r="B14" s="14">
        <v>9</v>
      </c>
      <c r="C14" s="17" t="s">
        <v>31</v>
      </c>
      <c r="D14" s="14" t="s">
        <v>58</v>
      </c>
      <c r="E14" s="14" t="s">
        <v>59</v>
      </c>
      <c r="F14" s="10">
        <v>8.7962962962962962E-4</v>
      </c>
      <c r="G14" s="10">
        <f t="shared" si="0"/>
        <v>1.6296296296296297E-3</v>
      </c>
      <c r="H14" s="11">
        <v>2.5092592592592593E-3</v>
      </c>
      <c r="I14" s="11">
        <f t="shared" si="1"/>
        <v>2.233796296296298E-4</v>
      </c>
      <c r="J14" s="10">
        <v>2.7326388888888891E-3</v>
      </c>
      <c r="K14" s="10">
        <f t="shared" si="2"/>
        <v>9.1319444444444391E-4</v>
      </c>
      <c r="L14" s="18">
        <v>3.645833333333333E-3</v>
      </c>
      <c r="M14" s="12">
        <v>3.7962962962962956E-4</v>
      </c>
      <c r="N14" s="12">
        <f t="shared" si="3"/>
        <v>4.0509259259259258E-4</v>
      </c>
      <c r="O14" s="18">
        <v>7.8472222222222214E-4</v>
      </c>
      <c r="Q14" s="2"/>
    </row>
    <row r="15" spans="1:17">
      <c r="B15" s="14">
        <v>10</v>
      </c>
      <c r="C15" s="17" t="s">
        <v>5</v>
      </c>
      <c r="D15" s="14" t="s">
        <v>41</v>
      </c>
      <c r="E15" s="14" t="s">
        <v>42</v>
      </c>
      <c r="F15" s="10">
        <v>8.7384259259259262E-4</v>
      </c>
      <c r="G15" s="10">
        <f t="shared" si="0"/>
        <v>9.4444444444444426E-4</v>
      </c>
      <c r="H15" s="11">
        <v>1.8182870370370369E-3</v>
      </c>
      <c r="I15" s="11">
        <f t="shared" si="1"/>
        <v>9.2592592592592574E-4</v>
      </c>
      <c r="J15" s="10">
        <v>2.7442129629629626E-3</v>
      </c>
      <c r="K15" s="10">
        <f t="shared" si="2"/>
        <v>9.0393518518518557E-4</v>
      </c>
      <c r="L15" s="18">
        <v>3.6481481481481482E-3</v>
      </c>
      <c r="M15" s="12">
        <v>3.7847222222222226E-4</v>
      </c>
      <c r="N15" s="12">
        <f t="shared" si="3"/>
        <v>4.0624999999999987E-4</v>
      </c>
      <c r="O15" s="18">
        <v>7.8472222222222214E-4</v>
      </c>
      <c r="Q15" s="2"/>
    </row>
    <row r="16" spans="1:17">
      <c r="B16" s="14">
        <v>11</v>
      </c>
      <c r="C16" s="17" t="s">
        <v>27</v>
      </c>
      <c r="D16" s="14"/>
      <c r="E16" s="14"/>
      <c r="F16" s="10">
        <v>8.3564814814814819E-4</v>
      </c>
      <c r="G16" s="10">
        <f t="shared" si="0"/>
        <v>9.0972222222222203E-4</v>
      </c>
      <c r="H16" s="11">
        <v>1.7453703703703702E-3</v>
      </c>
      <c r="I16" s="11">
        <f t="shared" si="1"/>
        <v>9.3402777777777798E-4</v>
      </c>
      <c r="J16" s="10">
        <v>2.6793981481481482E-3</v>
      </c>
      <c r="K16" s="10">
        <f t="shared" si="2"/>
        <v>9.9421296296296324E-4</v>
      </c>
      <c r="L16" s="18">
        <v>3.6736111111111114E-3</v>
      </c>
      <c r="M16" s="12">
        <v>3.5995370370370369E-4</v>
      </c>
      <c r="N16" s="12">
        <f t="shared" si="3"/>
        <v>3.9583333333333332E-4</v>
      </c>
      <c r="O16" s="18">
        <v>7.5578703703703702E-4</v>
      </c>
      <c r="Q16" s="2"/>
    </row>
    <row r="17" spans="1:17">
      <c r="B17" s="14">
        <v>12</v>
      </c>
      <c r="C17" s="17" t="s">
        <v>35</v>
      </c>
      <c r="D17" s="14"/>
      <c r="E17" s="14"/>
      <c r="F17" s="10">
        <v>8.715277777777776E-4</v>
      </c>
      <c r="G17" s="10">
        <f t="shared" si="0"/>
        <v>8.4280092592592587E-2</v>
      </c>
      <c r="H17" s="11">
        <v>8.5151620370370371E-2</v>
      </c>
      <c r="I17" s="11">
        <v>9.5138888888888899E-4</v>
      </c>
      <c r="J17" s="10">
        <v>2.7662037037037034E-3</v>
      </c>
      <c r="K17" s="10">
        <f t="shared" si="2"/>
        <v>9.3287037037037123E-4</v>
      </c>
      <c r="L17" s="18">
        <v>3.6990740740740747E-3</v>
      </c>
      <c r="M17" s="12">
        <v>3.8310185185185186E-4</v>
      </c>
      <c r="N17" s="12">
        <f t="shared" si="3"/>
        <v>4.2013888888888889E-4</v>
      </c>
      <c r="O17" s="18">
        <v>8.0324074074074076E-4</v>
      </c>
      <c r="Q17" s="2"/>
    </row>
    <row r="18" spans="1:17">
      <c r="B18" s="14">
        <v>13</v>
      </c>
      <c r="C18" s="17" t="s">
        <v>103</v>
      </c>
      <c r="D18" s="14" t="s">
        <v>63</v>
      </c>
      <c r="E18" s="14" t="s">
        <v>64</v>
      </c>
      <c r="F18" s="10">
        <v>8.715277777777776E-4</v>
      </c>
      <c r="G18" s="10">
        <v>9.4675925925925928E-4</v>
      </c>
      <c r="H18" s="11">
        <v>1.8182870370370369E-3</v>
      </c>
      <c r="I18" s="11">
        <v>9.5138888888888899E-4</v>
      </c>
      <c r="J18" s="10">
        <v>2.7696759259259259E-3</v>
      </c>
      <c r="K18" s="10">
        <f t="shared" si="2"/>
        <v>1.0208333333333332E-3</v>
      </c>
      <c r="L18" s="18">
        <v>3.7905092592592591E-3</v>
      </c>
      <c r="M18" s="12">
        <v>4.0972222222222218E-4</v>
      </c>
      <c r="N18" s="12">
        <f t="shared" si="3"/>
        <v>4.5370370370370372E-4</v>
      </c>
      <c r="O18" s="18">
        <v>8.6342592592592591E-4</v>
      </c>
      <c r="Q18" s="2"/>
    </row>
    <row r="19" spans="1:17">
      <c r="B19" s="14">
        <v>14</v>
      </c>
      <c r="C19" s="19" t="s">
        <v>37</v>
      </c>
      <c r="D19" s="8"/>
      <c r="E19" s="8"/>
      <c r="F19" s="10">
        <v>8.587962962962963E-4</v>
      </c>
      <c r="G19" s="10">
        <f t="shared" ref="G19:G26" si="4">H19-F19</f>
        <v>9.4560185185185177E-4</v>
      </c>
      <c r="H19" s="11">
        <v>1.8043981481481481E-3</v>
      </c>
      <c r="I19" s="11">
        <f t="shared" ref="I19:I26" si="5">J19-H19</f>
        <v>9.4907407407407375E-4</v>
      </c>
      <c r="J19" s="10">
        <v>2.7534722222222218E-3</v>
      </c>
      <c r="K19" s="10">
        <f t="shared" ref="K19:K26" si="6">L19-J19</f>
        <v>9.6064814814814884E-4</v>
      </c>
      <c r="L19" s="18">
        <v>3.7141203703703707E-3</v>
      </c>
      <c r="M19" s="12">
        <v>3.7962962962962956E-4</v>
      </c>
      <c r="N19" s="12">
        <f t="shared" si="3"/>
        <v>4.0162037037037038E-4</v>
      </c>
      <c r="O19" s="18">
        <v>7.8124999999999993E-4</v>
      </c>
      <c r="Q19" s="2"/>
    </row>
    <row r="20" spans="1:17">
      <c r="B20" s="14">
        <v>15</v>
      </c>
      <c r="C20" s="17" t="s">
        <v>15</v>
      </c>
      <c r="D20" s="8" t="s">
        <v>54</v>
      </c>
      <c r="E20" s="8" t="s">
        <v>55</v>
      </c>
      <c r="F20" s="10">
        <v>8.9699074074074073E-4</v>
      </c>
      <c r="G20" s="10">
        <f t="shared" si="4"/>
        <v>9.5717592592592577E-4</v>
      </c>
      <c r="H20" s="11">
        <v>1.8541666666666665E-3</v>
      </c>
      <c r="I20" s="11">
        <f t="shared" si="5"/>
        <v>9.5138888888888899E-4</v>
      </c>
      <c r="J20" s="10">
        <v>2.8055555555555555E-3</v>
      </c>
      <c r="K20" s="10">
        <f t="shared" si="6"/>
        <v>9.3055555555555513E-4</v>
      </c>
      <c r="L20" s="18">
        <v>3.7361111111111106E-3</v>
      </c>
      <c r="M20" s="12">
        <v>4.0162037037037038E-4</v>
      </c>
      <c r="N20" s="12">
        <f t="shared" si="3"/>
        <v>4.3518518518518521E-4</v>
      </c>
      <c r="O20" s="18">
        <v>8.3680555555555559E-4</v>
      </c>
      <c r="Q20" s="2"/>
    </row>
    <row r="21" spans="1:17">
      <c r="B21" s="14">
        <v>16</v>
      </c>
      <c r="C21" s="17" t="s">
        <v>36</v>
      </c>
      <c r="D21" s="14" t="s">
        <v>48</v>
      </c>
      <c r="E21" s="14" t="s">
        <v>49</v>
      </c>
      <c r="F21" s="10">
        <v>8.4027777777777779E-4</v>
      </c>
      <c r="G21" s="10">
        <f t="shared" si="4"/>
        <v>9.4907407407407408E-4</v>
      </c>
      <c r="H21" s="11">
        <v>1.7893518518518519E-3</v>
      </c>
      <c r="I21" s="11">
        <f t="shared" si="5"/>
        <v>9.8263888888888923E-4</v>
      </c>
      <c r="J21" s="10">
        <v>2.7719907407407411E-3</v>
      </c>
      <c r="K21" s="10">
        <f t="shared" si="6"/>
        <v>9.8032407407407356E-4</v>
      </c>
      <c r="L21" s="18">
        <v>3.7523148148148147E-3</v>
      </c>
      <c r="M21" s="12">
        <v>3.8310185185185186E-4</v>
      </c>
      <c r="N21" s="12">
        <f t="shared" si="3"/>
        <v>4.1435185185185189E-4</v>
      </c>
      <c r="O21" s="18">
        <v>7.9745370370370376E-4</v>
      </c>
      <c r="Q21" s="2"/>
    </row>
    <row r="22" spans="1:17">
      <c r="B22" s="14">
        <v>17</v>
      </c>
      <c r="C22" s="17" t="s">
        <v>32</v>
      </c>
      <c r="D22" s="14"/>
      <c r="E22" s="14"/>
      <c r="F22" s="10">
        <v>9.0277777777777784E-4</v>
      </c>
      <c r="G22" s="10">
        <f t="shared" si="4"/>
        <v>9.756944444444445E-4</v>
      </c>
      <c r="H22" s="11">
        <v>1.8784722222222223E-3</v>
      </c>
      <c r="I22" s="11">
        <f t="shared" si="5"/>
        <v>9.6296296296296277E-4</v>
      </c>
      <c r="J22" s="10">
        <v>2.8414351851851851E-3</v>
      </c>
      <c r="K22" s="10">
        <f t="shared" si="6"/>
        <v>9.4212962962962957E-4</v>
      </c>
      <c r="L22" s="18">
        <v>3.7835648148148147E-3</v>
      </c>
      <c r="M22" s="12">
        <v>3.9351851851851852E-4</v>
      </c>
      <c r="N22" s="12">
        <f t="shared" si="3"/>
        <v>4.1550925925925935E-4</v>
      </c>
      <c r="O22" s="18">
        <v>8.0902777777777787E-4</v>
      </c>
      <c r="Q22" s="2"/>
    </row>
    <row r="23" spans="1:17">
      <c r="B23" s="14">
        <v>18</v>
      </c>
      <c r="C23" s="17" t="s">
        <v>9</v>
      </c>
      <c r="D23" s="14" t="s">
        <v>52</v>
      </c>
      <c r="E23" s="14" t="s">
        <v>53</v>
      </c>
      <c r="F23" s="10">
        <v>9.3055555555555545E-4</v>
      </c>
      <c r="G23" s="10">
        <f t="shared" si="4"/>
        <v>1E-3</v>
      </c>
      <c r="H23" s="11">
        <v>1.9305555555555554E-3</v>
      </c>
      <c r="I23" s="11">
        <f t="shared" si="5"/>
        <v>1.0231481481481478E-3</v>
      </c>
      <c r="J23" s="10">
        <v>2.9537037037037032E-3</v>
      </c>
      <c r="K23" s="10">
        <f t="shared" si="6"/>
        <v>9.513888888888892E-4</v>
      </c>
      <c r="L23" s="18">
        <v>3.9050925925925924E-3</v>
      </c>
      <c r="M23" s="12">
        <v>4.0393518518518518E-4</v>
      </c>
      <c r="N23" s="12">
        <f t="shared" si="3"/>
        <v>4.2592592592592601E-4</v>
      </c>
      <c r="O23" s="18">
        <v>8.2986111111111119E-4</v>
      </c>
      <c r="Q23" s="2"/>
    </row>
    <row r="24" spans="1:17">
      <c r="B24" s="14">
        <v>19</v>
      </c>
      <c r="C24" s="17" t="s">
        <v>22</v>
      </c>
      <c r="D24" s="14"/>
      <c r="E24" s="14"/>
      <c r="F24" s="10">
        <v>9.0972222222222225E-4</v>
      </c>
      <c r="G24" s="10">
        <f t="shared" si="4"/>
        <v>9.8842592592592602E-4</v>
      </c>
      <c r="H24" s="11">
        <v>1.8981481481481482E-3</v>
      </c>
      <c r="I24" s="11">
        <f t="shared" si="5"/>
        <v>1.0034722222222222E-3</v>
      </c>
      <c r="J24" s="10">
        <v>2.9016203703703704E-3</v>
      </c>
      <c r="K24" s="10">
        <f t="shared" si="6"/>
        <v>1.0185185185185184E-3</v>
      </c>
      <c r="L24" s="18">
        <v>3.9201388888888888E-3</v>
      </c>
      <c r="M24" s="12">
        <v>4.0740740740740738E-4</v>
      </c>
      <c r="N24" s="12">
        <f t="shared" si="3"/>
        <v>4.236111111111112E-4</v>
      </c>
      <c r="O24" s="18">
        <v>8.3101851851851859E-4</v>
      </c>
      <c r="Q24" s="3"/>
    </row>
    <row r="25" spans="1:17">
      <c r="B25" s="14">
        <v>20</v>
      </c>
      <c r="C25" s="17" t="s">
        <v>34</v>
      </c>
      <c r="D25" s="14"/>
      <c r="E25" s="14"/>
      <c r="F25" s="10">
        <v>9.2129629629629636E-4</v>
      </c>
      <c r="G25" s="10">
        <f t="shared" si="4"/>
        <v>1.0243055555555556E-3</v>
      </c>
      <c r="H25" s="11">
        <v>1.945601851851852E-3</v>
      </c>
      <c r="I25" s="11">
        <f t="shared" si="5"/>
        <v>1.0393518518518512E-3</v>
      </c>
      <c r="J25" s="10">
        <v>2.9849537037037032E-3</v>
      </c>
      <c r="K25" s="10">
        <f t="shared" si="6"/>
        <v>1.0034722222222224E-3</v>
      </c>
      <c r="L25" s="18">
        <v>3.9884259259259256E-3</v>
      </c>
      <c r="M25" s="12">
        <v>4.0277777777777773E-4</v>
      </c>
      <c r="N25" s="12">
        <f t="shared" si="3"/>
        <v>4.5023148148148147E-4</v>
      </c>
      <c r="O25" s="18">
        <v>8.5300925925925919E-4</v>
      </c>
      <c r="Q25" s="2"/>
    </row>
    <row r="26" spans="1:17">
      <c r="B26" s="21">
        <v>21</v>
      </c>
      <c r="C26" s="20" t="s">
        <v>8</v>
      </c>
      <c r="D26" s="21"/>
      <c r="E26" s="21"/>
      <c r="F26" s="22">
        <v>9.5833333333333328E-4</v>
      </c>
      <c r="G26" s="22">
        <f t="shared" si="4"/>
        <v>1.0219907407407408E-3</v>
      </c>
      <c r="H26" s="23">
        <v>1.980324074074074E-3</v>
      </c>
      <c r="I26" s="23">
        <f t="shared" si="5"/>
        <v>1.0497685185185185E-3</v>
      </c>
      <c r="J26" s="22">
        <v>3.0300925925925925E-3</v>
      </c>
      <c r="K26" s="22">
        <f t="shared" si="6"/>
        <v>1.0567129629629629E-3</v>
      </c>
      <c r="L26" s="24">
        <v>4.0868055555555553E-3</v>
      </c>
      <c r="M26" s="25">
        <v>3.9930555555555552E-4</v>
      </c>
      <c r="N26" s="25">
        <f t="shared" si="3"/>
        <v>4.4328703703703707E-4</v>
      </c>
      <c r="O26" s="24">
        <v>8.4259259259259259E-4</v>
      </c>
      <c r="Q26" s="2"/>
    </row>
    <row r="27" spans="1:17" s="1" customFormat="1" ht="38.25" customHeight="1">
      <c r="A27" s="3"/>
      <c r="B27" s="26"/>
      <c r="C27" s="31" t="s">
        <v>106</v>
      </c>
      <c r="D27" s="26"/>
      <c r="E27" s="26"/>
      <c r="F27" s="27"/>
      <c r="G27" s="27"/>
      <c r="H27" s="28"/>
      <c r="I27" s="28"/>
      <c r="J27" s="27"/>
      <c r="K27" s="27"/>
      <c r="L27" s="29"/>
      <c r="M27" s="30"/>
      <c r="N27" s="30"/>
      <c r="O27" s="29"/>
      <c r="Q27" s="2"/>
    </row>
    <row r="28" spans="1:17">
      <c r="B28" s="14">
        <v>1</v>
      </c>
      <c r="C28" s="17" t="s">
        <v>29</v>
      </c>
      <c r="D28" s="14" t="s">
        <v>86</v>
      </c>
      <c r="E28" s="14" t="s">
        <v>87</v>
      </c>
      <c r="F28" s="10">
        <v>7.407407407407407E-4</v>
      </c>
      <c r="G28" s="10">
        <f t="shared" ref="G28:G48" si="7">H28-F28</f>
        <v>7.8935185185185174E-4</v>
      </c>
      <c r="H28" s="11">
        <v>1.5300925925925924E-3</v>
      </c>
      <c r="I28" s="11">
        <f t="shared" ref="I28:I48" si="8">J28-H28</f>
        <v>7.6620370370370384E-4</v>
      </c>
      <c r="J28" s="10">
        <v>2.2962962962962963E-3</v>
      </c>
      <c r="K28" s="10">
        <f t="shared" ref="K28:K48" si="9">L28-J28</f>
        <v>7.3842592592592579E-4</v>
      </c>
      <c r="L28" s="18">
        <v>3.0347222222222221E-3</v>
      </c>
      <c r="M28" s="12">
        <v>3.1828703703703701E-4</v>
      </c>
      <c r="N28" s="12">
        <f t="shared" ref="N28:N48" si="10">O28-M28</f>
        <v>3.3101851851851863E-4</v>
      </c>
      <c r="O28" s="18">
        <v>6.4930555555555564E-4</v>
      </c>
      <c r="Q28" s="2"/>
    </row>
    <row r="29" spans="1:17">
      <c r="B29" s="14">
        <v>2</v>
      </c>
      <c r="C29" s="17" t="s">
        <v>0</v>
      </c>
      <c r="D29" s="14" t="s">
        <v>84</v>
      </c>
      <c r="E29" s="14" t="s">
        <v>85</v>
      </c>
      <c r="F29" s="10">
        <v>7.349537037037037E-4</v>
      </c>
      <c r="G29" s="10">
        <f t="shared" si="7"/>
        <v>7.8240740740740734E-4</v>
      </c>
      <c r="H29" s="11">
        <v>1.517361111111111E-3</v>
      </c>
      <c r="I29" s="11">
        <f t="shared" si="8"/>
        <v>7.7430555555555564E-4</v>
      </c>
      <c r="J29" s="10">
        <v>2.2916666666666667E-3</v>
      </c>
      <c r="K29" s="10">
        <f t="shared" si="9"/>
        <v>7.5347222222222222E-4</v>
      </c>
      <c r="L29" s="18">
        <v>3.0451388888888889E-3</v>
      </c>
      <c r="M29" s="12">
        <v>3.1712962962962961E-4</v>
      </c>
      <c r="N29" s="12">
        <f t="shared" si="10"/>
        <v>3.3564814814814812E-4</v>
      </c>
      <c r="O29" s="18">
        <v>6.5277777777777773E-4</v>
      </c>
      <c r="Q29" s="2"/>
    </row>
    <row r="30" spans="1:17">
      <c r="B30" s="14">
        <v>3</v>
      </c>
      <c r="C30" s="17" t="s">
        <v>2</v>
      </c>
      <c r="D30" s="14" t="s">
        <v>82</v>
      </c>
      <c r="E30" s="14" t="s">
        <v>83</v>
      </c>
      <c r="F30" s="10">
        <v>7.395833333333333E-4</v>
      </c>
      <c r="G30" s="10">
        <f t="shared" si="7"/>
        <v>7.7314814814814813E-4</v>
      </c>
      <c r="H30" s="11">
        <v>1.5127314814814814E-3</v>
      </c>
      <c r="I30" s="11">
        <f t="shared" si="8"/>
        <v>7.8356481481481484E-4</v>
      </c>
      <c r="J30" s="10">
        <v>2.2962962962962963E-3</v>
      </c>
      <c r="K30" s="10">
        <f t="shared" si="9"/>
        <v>7.6273148148148185E-4</v>
      </c>
      <c r="L30" s="18">
        <v>3.0590277777777781E-3</v>
      </c>
      <c r="M30" s="12">
        <v>3.1597222222222221E-4</v>
      </c>
      <c r="N30" s="12">
        <f t="shared" si="10"/>
        <v>3.3564814814814801E-4</v>
      </c>
      <c r="O30" s="18">
        <v>6.5162037037037022E-4</v>
      </c>
      <c r="Q30" s="2"/>
    </row>
    <row r="31" spans="1:17">
      <c r="B31" s="14">
        <v>4</v>
      </c>
      <c r="C31" s="17" t="s">
        <v>12</v>
      </c>
      <c r="D31" s="14" t="s">
        <v>76</v>
      </c>
      <c r="E31" s="14" t="s">
        <v>77</v>
      </c>
      <c r="F31" s="10">
        <v>7.4652777777777781E-4</v>
      </c>
      <c r="G31" s="10">
        <f t="shared" si="7"/>
        <v>8.0324074074074043E-4</v>
      </c>
      <c r="H31" s="11">
        <v>1.5497685185185182E-3</v>
      </c>
      <c r="I31" s="11">
        <f t="shared" si="8"/>
        <v>8.1134259259259289E-4</v>
      </c>
      <c r="J31" s="10">
        <v>2.3611111111111111E-3</v>
      </c>
      <c r="K31" s="10">
        <f t="shared" si="9"/>
        <v>7.7893518518518546E-4</v>
      </c>
      <c r="L31" s="18">
        <v>3.1400462962962966E-3</v>
      </c>
      <c r="M31" s="12">
        <v>3.1365740740740741E-4</v>
      </c>
      <c r="N31" s="12">
        <f t="shared" si="10"/>
        <v>3.3101851851851852E-4</v>
      </c>
      <c r="O31" s="18">
        <v>6.4467592592592593E-4</v>
      </c>
      <c r="Q31" s="2"/>
    </row>
    <row r="32" spans="1:17">
      <c r="B32" s="14">
        <v>5</v>
      </c>
      <c r="C32" s="17" t="s">
        <v>11</v>
      </c>
      <c r="D32" s="14"/>
      <c r="E32" s="14"/>
      <c r="F32" s="10">
        <v>7.6620370370370373E-4</v>
      </c>
      <c r="G32" s="10">
        <f t="shared" si="7"/>
        <v>8.0902777777777776E-4</v>
      </c>
      <c r="H32" s="11">
        <v>1.5752314814814815E-3</v>
      </c>
      <c r="I32" s="11">
        <f t="shared" si="8"/>
        <v>8.1712962962962967E-4</v>
      </c>
      <c r="J32" s="10">
        <v>2.3923611111111112E-3</v>
      </c>
      <c r="K32" s="10">
        <f t="shared" si="9"/>
        <v>7.9050925925925903E-4</v>
      </c>
      <c r="L32" s="18">
        <v>3.1828703703703702E-3</v>
      </c>
      <c r="M32" s="12">
        <v>3.4027777777777772E-4</v>
      </c>
      <c r="N32" s="12">
        <f t="shared" si="10"/>
        <v>3.6226851851851855E-4</v>
      </c>
      <c r="O32" s="18">
        <v>7.0254629629629627E-4</v>
      </c>
      <c r="Q32" s="2"/>
    </row>
    <row r="33" spans="2:17">
      <c r="B33" s="14">
        <v>6</v>
      </c>
      <c r="C33" s="17" t="s">
        <v>19</v>
      </c>
      <c r="D33" s="14"/>
      <c r="E33" s="14"/>
      <c r="F33" s="10">
        <v>7.4884259259259262E-4</v>
      </c>
      <c r="G33" s="10">
        <f t="shared" si="7"/>
        <v>7.9398148148148145E-4</v>
      </c>
      <c r="H33" s="11">
        <v>1.5428240740740741E-3</v>
      </c>
      <c r="I33" s="11">
        <f t="shared" si="8"/>
        <v>8.356481481481483E-4</v>
      </c>
      <c r="J33" s="10">
        <v>2.3784722222222224E-3</v>
      </c>
      <c r="K33" s="10">
        <f t="shared" si="9"/>
        <v>8.4722222222222187E-4</v>
      </c>
      <c r="L33" s="18">
        <v>3.2256944444444442E-3</v>
      </c>
      <c r="M33" s="12">
        <v>3.2407407407407406E-4</v>
      </c>
      <c r="N33" s="12">
        <f t="shared" si="10"/>
        <v>3.657407407407408E-4</v>
      </c>
      <c r="O33" s="18">
        <v>6.8981481481481487E-4</v>
      </c>
      <c r="Q33" s="2"/>
    </row>
    <row r="34" spans="2:17">
      <c r="B34" s="14">
        <v>7</v>
      </c>
      <c r="C34" s="17" t="s">
        <v>33</v>
      </c>
      <c r="D34" s="14" t="s">
        <v>67</v>
      </c>
      <c r="E34" s="14" t="s">
        <v>68</v>
      </c>
      <c r="F34" s="10">
        <v>7.5810185185185182E-4</v>
      </c>
      <c r="G34" s="10">
        <f t="shared" si="7"/>
        <v>8.2060185185185187E-4</v>
      </c>
      <c r="H34" s="11">
        <v>1.5787037037037037E-3</v>
      </c>
      <c r="I34" s="11">
        <f t="shared" si="8"/>
        <v>8.2523148148148191E-4</v>
      </c>
      <c r="J34" s="10">
        <v>2.4039351851851856E-3</v>
      </c>
      <c r="K34" s="10">
        <f t="shared" si="9"/>
        <v>8.2986111111111021E-4</v>
      </c>
      <c r="L34" s="18">
        <v>3.2337962962962958E-3</v>
      </c>
      <c r="M34" s="12">
        <v>3.3912037037037032E-4</v>
      </c>
      <c r="N34" s="12">
        <f t="shared" si="10"/>
        <v>3.5300925925925935E-4</v>
      </c>
      <c r="O34" s="18">
        <v>6.9212962962962967E-4</v>
      </c>
      <c r="Q34" s="2"/>
    </row>
    <row r="35" spans="2:17">
      <c r="B35" s="14">
        <v>8</v>
      </c>
      <c r="C35" s="17" t="s">
        <v>6</v>
      </c>
      <c r="D35" s="14" t="s">
        <v>88</v>
      </c>
      <c r="E35" s="14" t="s">
        <v>89</v>
      </c>
      <c r="F35" s="10">
        <v>7.6967592592592593E-4</v>
      </c>
      <c r="G35" s="10">
        <f t="shared" si="7"/>
        <v>8.3217592592592577E-4</v>
      </c>
      <c r="H35" s="11">
        <v>1.6018518518518517E-3</v>
      </c>
      <c r="I35" s="11">
        <f t="shared" si="8"/>
        <v>8.3449074074074111E-4</v>
      </c>
      <c r="J35" s="10">
        <v>2.4363425925925928E-3</v>
      </c>
      <c r="K35" s="10">
        <f t="shared" si="9"/>
        <v>8.1250000000000029E-4</v>
      </c>
      <c r="L35" s="18">
        <v>3.2488425925925931E-3</v>
      </c>
      <c r="M35" s="12">
        <v>3.2754629629629632E-4</v>
      </c>
      <c r="N35" s="12">
        <f t="shared" si="10"/>
        <v>3.4374999999999993E-4</v>
      </c>
      <c r="O35" s="18">
        <v>6.7129629629629625E-4</v>
      </c>
      <c r="Q35" s="2"/>
    </row>
    <row r="36" spans="2:17">
      <c r="B36" s="14">
        <v>9</v>
      </c>
      <c r="C36" s="17" t="s">
        <v>93</v>
      </c>
      <c r="D36" s="14" t="s">
        <v>99</v>
      </c>
      <c r="E36" s="14" t="s">
        <v>100</v>
      </c>
      <c r="F36" s="10">
        <v>7.6620370370370373E-4</v>
      </c>
      <c r="G36" s="10">
        <f t="shared" si="7"/>
        <v>8.3217592592592577E-4</v>
      </c>
      <c r="H36" s="11">
        <v>1.5983796296296295E-3</v>
      </c>
      <c r="I36" s="11">
        <f t="shared" si="8"/>
        <v>8.460648148148149E-4</v>
      </c>
      <c r="J36" s="10">
        <v>2.4444444444444444E-3</v>
      </c>
      <c r="K36" s="10">
        <f t="shared" si="9"/>
        <v>8.2060185185185144E-4</v>
      </c>
      <c r="L36" s="18">
        <v>3.2650462962962958E-3</v>
      </c>
      <c r="M36" s="12">
        <v>3.2175925925925926E-4</v>
      </c>
      <c r="N36" s="12">
        <f t="shared" si="10"/>
        <v>3.4259259259259258E-4</v>
      </c>
      <c r="O36" s="18">
        <v>6.6435185185185184E-4</v>
      </c>
      <c r="Q36" s="2"/>
    </row>
    <row r="37" spans="2:17">
      <c r="B37" s="14">
        <v>10</v>
      </c>
      <c r="C37" s="17" t="s">
        <v>94</v>
      </c>
      <c r="D37" s="14" t="s">
        <v>101</v>
      </c>
      <c r="E37" s="14" t="s">
        <v>102</v>
      </c>
      <c r="F37" s="10">
        <v>7.6504629629629622E-4</v>
      </c>
      <c r="G37" s="10">
        <f t="shared" si="7"/>
        <v>8.449074074074075E-4</v>
      </c>
      <c r="H37" s="11">
        <v>1.6099537037037037E-3</v>
      </c>
      <c r="I37" s="11">
        <f t="shared" si="8"/>
        <v>8.3796296296296266E-4</v>
      </c>
      <c r="J37" s="10">
        <v>2.4479166666666664E-3</v>
      </c>
      <c r="K37" s="10">
        <f t="shared" si="9"/>
        <v>8.1828703703703707E-4</v>
      </c>
      <c r="L37" s="18">
        <v>3.2662037037037035E-3</v>
      </c>
      <c r="M37" s="12">
        <v>3.3564814814814812E-4</v>
      </c>
      <c r="N37" s="12">
        <f t="shared" si="10"/>
        <v>3.8194444444444457E-4</v>
      </c>
      <c r="O37" s="18">
        <v>7.175925925925927E-4</v>
      </c>
      <c r="Q37" s="2"/>
    </row>
    <row r="38" spans="2:17">
      <c r="B38" s="14">
        <v>11</v>
      </c>
      <c r="C38" s="17" t="s">
        <v>24</v>
      </c>
      <c r="D38" s="14" t="s">
        <v>90</v>
      </c>
      <c r="E38" s="14" t="s">
        <v>73</v>
      </c>
      <c r="F38" s="10">
        <v>7.7430555555555553E-4</v>
      </c>
      <c r="G38" s="10">
        <f t="shared" si="7"/>
        <v>8.4722222222222241E-4</v>
      </c>
      <c r="H38" s="11">
        <v>1.6215277777777779E-3</v>
      </c>
      <c r="I38" s="11">
        <f t="shared" si="8"/>
        <v>8.3796296296296288E-4</v>
      </c>
      <c r="J38" s="10">
        <v>2.4594907407407408E-3</v>
      </c>
      <c r="K38" s="10">
        <f t="shared" si="9"/>
        <v>8.356481481481483E-4</v>
      </c>
      <c r="L38" s="18">
        <v>3.2951388888888891E-3</v>
      </c>
      <c r="M38" s="12">
        <v>3.4143518518518513E-4</v>
      </c>
      <c r="N38" s="12">
        <f t="shared" si="10"/>
        <v>3.7384259259259266E-4</v>
      </c>
      <c r="O38" s="18">
        <v>7.1527777777777779E-4</v>
      </c>
      <c r="Q38" s="2"/>
    </row>
    <row r="39" spans="2:17">
      <c r="B39" s="14">
        <v>12</v>
      </c>
      <c r="C39" s="17" t="s">
        <v>1</v>
      </c>
      <c r="D39" s="14" t="s">
        <v>80</v>
      </c>
      <c r="E39" s="14" t="s">
        <v>81</v>
      </c>
      <c r="F39" s="10">
        <v>7.8240740740740744E-4</v>
      </c>
      <c r="G39" s="10">
        <f t="shared" si="7"/>
        <v>8.3217592592592588E-4</v>
      </c>
      <c r="H39" s="11">
        <v>1.6145833333333333E-3</v>
      </c>
      <c r="I39" s="11">
        <f t="shared" si="8"/>
        <v>8.4259259259259226E-4</v>
      </c>
      <c r="J39" s="10">
        <v>2.4571759259259256E-3</v>
      </c>
      <c r="K39" s="10">
        <f t="shared" si="9"/>
        <v>8.425925925925927E-4</v>
      </c>
      <c r="L39" s="18">
        <v>3.2997685185185183E-3</v>
      </c>
      <c r="M39" s="12">
        <v>3.4143518518518513E-4</v>
      </c>
      <c r="N39" s="12">
        <f t="shared" si="10"/>
        <v>3.5995370370370375E-4</v>
      </c>
      <c r="O39" s="18">
        <v>7.0138888888888887E-4</v>
      </c>
      <c r="Q39" s="2"/>
    </row>
    <row r="40" spans="2:17">
      <c r="B40" s="14">
        <v>13</v>
      </c>
      <c r="C40" s="17" t="s">
        <v>16</v>
      </c>
      <c r="D40" s="14" t="s">
        <v>79</v>
      </c>
      <c r="E40" s="14" t="s">
        <v>78</v>
      </c>
      <c r="F40" s="10">
        <v>8.2986111111111119E-4</v>
      </c>
      <c r="G40" s="10">
        <f t="shared" si="7"/>
        <v>8.7847222222222222E-4</v>
      </c>
      <c r="H40" s="11">
        <v>1.7083333333333334E-3</v>
      </c>
      <c r="I40" s="11">
        <f t="shared" si="8"/>
        <v>8.4374999999999988E-4</v>
      </c>
      <c r="J40" s="10">
        <v>2.5520833333333333E-3</v>
      </c>
      <c r="K40" s="10">
        <f t="shared" si="9"/>
        <v>8.2638888888888909E-4</v>
      </c>
      <c r="L40" s="18">
        <v>3.3784722222222224E-3</v>
      </c>
      <c r="M40" s="12">
        <v>3.3796296296296292E-4</v>
      </c>
      <c r="N40" s="12">
        <f t="shared" si="10"/>
        <v>3.5995370370370364E-4</v>
      </c>
      <c r="O40" s="18">
        <v>6.9791666666666656E-4</v>
      </c>
      <c r="Q40" s="2"/>
    </row>
    <row r="41" spans="2:17">
      <c r="B41" s="14">
        <v>14</v>
      </c>
      <c r="C41" s="17" t="s">
        <v>18</v>
      </c>
      <c r="D41" s="14" t="s">
        <v>74</v>
      </c>
      <c r="E41" s="14" t="s">
        <v>75</v>
      </c>
      <c r="F41" s="10">
        <v>8.3101851851851859E-4</v>
      </c>
      <c r="G41" s="10">
        <f t="shared" si="7"/>
        <v>8.7037037037037063E-4</v>
      </c>
      <c r="H41" s="11">
        <v>1.7013888888888892E-3</v>
      </c>
      <c r="I41" s="11">
        <f t="shared" si="8"/>
        <v>8.4374999999999967E-4</v>
      </c>
      <c r="J41" s="10">
        <v>2.5451388888888889E-3</v>
      </c>
      <c r="K41" s="10">
        <f t="shared" si="9"/>
        <v>8.4490740740740793E-4</v>
      </c>
      <c r="L41" s="18">
        <v>3.3900462962962968E-3</v>
      </c>
      <c r="M41" s="12">
        <v>3.4837962962962969E-4</v>
      </c>
      <c r="N41" s="12">
        <f t="shared" si="10"/>
        <v>3.738425925925925E-4</v>
      </c>
      <c r="O41" s="18">
        <v>7.2222222222222219E-4</v>
      </c>
      <c r="Q41" s="2"/>
    </row>
    <row r="42" spans="2:17">
      <c r="B42" s="14">
        <v>15</v>
      </c>
      <c r="C42" s="17" t="s">
        <v>14</v>
      </c>
      <c r="D42" s="14"/>
      <c r="E42" s="14"/>
      <c r="F42" s="10">
        <v>8.0902777777777787E-4</v>
      </c>
      <c r="G42" s="10">
        <f t="shared" si="7"/>
        <v>8.6921296296296269E-4</v>
      </c>
      <c r="H42" s="11">
        <v>1.6782407407407406E-3</v>
      </c>
      <c r="I42" s="11">
        <f t="shared" si="8"/>
        <v>8.7731481481481471E-4</v>
      </c>
      <c r="J42" s="10">
        <v>2.5555555555555553E-3</v>
      </c>
      <c r="K42" s="10">
        <f t="shared" si="9"/>
        <v>8.5879629629629674E-4</v>
      </c>
      <c r="L42" s="18">
        <v>3.414351851851852E-3</v>
      </c>
      <c r="M42" s="12">
        <v>3.2754629629629632E-4</v>
      </c>
      <c r="N42" s="12">
        <f t="shared" si="10"/>
        <v>3.6458333333333335E-4</v>
      </c>
      <c r="O42" s="18">
        <v>6.9212962962962967E-4</v>
      </c>
      <c r="Q42" s="2"/>
    </row>
    <row r="43" spans="2:17">
      <c r="B43" s="14">
        <v>16</v>
      </c>
      <c r="C43" s="17" t="s">
        <v>13</v>
      </c>
      <c r="D43" s="14"/>
      <c r="E43" s="14"/>
      <c r="F43" s="10">
        <v>8.1597222222222227E-4</v>
      </c>
      <c r="G43" s="10">
        <f t="shared" si="7"/>
        <v>8.7731481481481493E-4</v>
      </c>
      <c r="H43" s="11">
        <v>1.6932870370370372E-3</v>
      </c>
      <c r="I43" s="11">
        <f t="shared" si="8"/>
        <v>8.888888888888885E-4</v>
      </c>
      <c r="J43" s="10">
        <v>2.5821759259259257E-3</v>
      </c>
      <c r="K43" s="10">
        <f t="shared" si="9"/>
        <v>8.5300925925925952E-4</v>
      </c>
      <c r="L43" s="18">
        <v>3.4351851851851852E-3</v>
      </c>
      <c r="M43" s="12">
        <v>3.4490740740740743E-4</v>
      </c>
      <c r="N43" s="12">
        <f t="shared" si="10"/>
        <v>3.8078703703703706E-4</v>
      </c>
      <c r="O43" s="18">
        <v>7.256944444444445E-4</v>
      </c>
      <c r="Q43" s="2"/>
    </row>
    <row r="44" spans="2:17">
      <c r="B44" s="14">
        <v>17</v>
      </c>
      <c r="C44" s="17" t="s">
        <v>92</v>
      </c>
      <c r="D44" s="14" t="s">
        <v>97</v>
      </c>
      <c r="E44" s="14" t="s">
        <v>98</v>
      </c>
      <c r="F44" s="10">
        <v>8.0324074074074076E-4</v>
      </c>
      <c r="G44" s="10">
        <f t="shared" si="7"/>
        <v>8.7962962962962962E-4</v>
      </c>
      <c r="H44" s="11">
        <v>1.6828703703703704E-3</v>
      </c>
      <c r="I44" s="11">
        <f t="shared" si="8"/>
        <v>8.8078703703703691E-4</v>
      </c>
      <c r="J44" s="10">
        <v>2.5636574074074073E-3</v>
      </c>
      <c r="K44" s="10">
        <f t="shared" si="9"/>
        <v>8.831018518518515E-4</v>
      </c>
      <c r="L44" s="18">
        <v>3.4467592592592588E-3</v>
      </c>
      <c r="M44" s="12">
        <v>3.3217592592592592E-4</v>
      </c>
      <c r="N44" s="12">
        <f t="shared" si="10"/>
        <v>3.5532407407407415E-4</v>
      </c>
      <c r="O44" s="18">
        <v>6.8750000000000007E-4</v>
      </c>
      <c r="Q44" s="2"/>
    </row>
    <row r="45" spans="2:17">
      <c r="B45" s="14">
        <v>18</v>
      </c>
      <c r="C45" s="17" t="s">
        <v>25</v>
      </c>
      <c r="D45" s="14"/>
      <c r="E45" s="14"/>
      <c r="F45" s="10">
        <v>8.3912037037037028E-4</v>
      </c>
      <c r="G45" s="10">
        <f t="shared" si="7"/>
        <v>8.9004629629629655E-4</v>
      </c>
      <c r="H45" s="11">
        <v>1.7291666666666668E-3</v>
      </c>
      <c r="I45" s="11">
        <f t="shared" si="8"/>
        <v>8.8541666666666651E-4</v>
      </c>
      <c r="J45" s="10">
        <v>2.6145833333333333E-3</v>
      </c>
      <c r="K45" s="10">
        <f t="shared" si="9"/>
        <v>8.6342592592592591E-4</v>
      </c>
      <c r="L45" s="18">
        <v>3.4780092592592592E-3</v>
      </c>
      <c r="M45" s="12">
        <v>3.5416666666666669E-4</v>
      </c>
      <c r="N45" s="12">
        <f t="shared" si="10"/>
        <v>3.7500000000000001E-4</v>
      </c>
      <c r="O45" s="18">
        <v>7.291666666666667E-4</v>
      </c>
      <c r="Q45" s="2"/>
    </row>
    <row r="46" spans="2:17">
      <c r="B46" s="14">
        <v>19</v>
      </c>
      <c r="C46" s="17" t="s">
        <v>17</v>
      </c>
      <c r="D46" s="14" t="s">
        <v>91</v>
      </c>
      <c r="E46" s="14" t="s">
        <v>71</v>
      </c>
      <c r="F46" s="10">
        <v>8.3333333333333339E-4</v>
      </c>
      <c r="G46" s="10">
        <f t="shared" si="7"/>
        <v>8.8310185185185182E-4</v>
      </c>
      <c r="H46" s="11">
        <v>1.7164351851851852E-3</v>
      </c>
      <c r="I46" s="11">
        <f t="shared" si="8"/>
        <v>8.8078703703703735E-4</v>
      </c>
      <c r="J46" s="10">
        <v>2.5972222222222226E-3</v>
      </c>
      <c r="K46" s="10">
        <f t="shared" si="9"/>
        <v>8.877314814814811E-4</v>
      </c>
      <c r="L46" s="18">
        <v>3.4849537037037037E-3</v>
      </c>
      <c r="M46" s="12">
        <v>3.3796296296296292E-4</v>
      </c>
      <c r="N46" s="12">
        <f t="shared" si="10"/>
        <v>3.6805555555555555E-4</v>
      </c>
      <c r="O46" s="18">
        <v>7.0601851851851847E-4</v>
      </c>
      <c r="Q46" s="2"/>
    </row>
    <row r="47" spans="2:17">
      <c r="B47" s="14">
        <v>20</v>
      </c>
      <c r="C47" s="17" t="s">
        <v>28</v>
      </c>
      <c r="D47" s="14" t="s">
        <v>72</v>
      </c>
      <c r="E47" s="14" t="s">
        <v>57</v>
      </c>
      <c r="F47" s="10">
        <v>8.5532407407407399E-4</v>
      </c>
      <c r="G47" s="10">
        <f t="shared" si="7"/>
        <v>9.0740740740740745E-4</v>
      </c>
      <c r="H47" s="11">
        <v>1.7627314814814814E-3</v>
      </c>
      <c r="I47" s="11">
        <f t="shared" si="8"/>
        <v>9.1087962962962954E-4</v>
      </c>
      <c r="J47" s="10">
        <v>2.673611111111111E-3</v>
      </c>
      <c r="K47" s="10">
        <f t="shared" si="9"/>
        <v>8.5648148148148107E-4</v>
      </c>
      <c r="L47" s="18">
        <v>3.530092592592592E-3</v>
      </c>
      <c r="M47" s="12">
        <v>3.5648148148148149E-4</v>
      </c>
      <c r="N47" s="12">
        <f t="shared" si="10"/>
        <v>3.7847222222222221E-4</v>
      </c>
      <c r="O47" s="18">
        <v>7.349537037037037E-4</v>
      </c>
      <c r="Q47" s="2"/>
    </row>
    <row r="48" spans="2:17">
      <c r="B48" s="14">
        <v>21</v>
      </c>
      <c r="C48" s="17" t="s">
        <v>23</v>
      </c>
      <c r="D48" s="14" t="s">
        <v>69</v>
      </c>
      <c r="E48" s="14" t="s">
        <v>70</v>
      </c>
      <c r="F48" s="10">
        <v>8.2638888888888877E-4</v>
      </c>
      <c r="G48" s="10">
        <f t="shared" si="7"/>
        <v>8.9236111111111124E-4</v>
      </c>
      <c r="H48" s="11">
        <v>1.71875E-3</v>
      </c>
      <c r="I48" s="11">
        <f t="shared" si="8"/>
        <v>9.2939814814814816E-4</v>
      </c>
      <c r="J48" s="10">
        <v>2.6481481481481482E-3</v>
      </c>
      <c r="K48" s="10">
        <f t="shared" si="9"/>
        <v>9.4675925925925917E-4</v>
      </c>
      <c r="L48" s="18">
        <v>3.5949074074074073E-3</v>
      </c>
      <c r="M48" s="12">
        <v>3.6458333333333335E-4</v>
      </c>
      <c r="N48" s="12">
        <f t="shared" si="10"/>
        <v>4.0277777777777778E-4</v>
      </c>
      <c r="O48" s="18">
        <v>7.6736111111111113E-4</v>
      </c>
      <c r="Q48" s="2"/>
    </row>
    <row r="49" spans="4:17">
      <c r="D49" s="13"/>
      <c r="E49" s="13"/>
      <c r="Q49" s="2"/>
    </row>
    <row r="50" spans="4:17">
      <c r="D50" s="13"/>
      <c r="E50" s="13"/>
      <c r="Q50" s="2"/>
    </row>
    <row r="51" spans="4:17">
      <c r="Q51" s="2"/>
    </row>
    <row r="52" spans="4:17">
      <c r="Q52" s="2"/>
    </row>
    <row r="53" spans="4:17">
      <c r="Q53" s="2"/>
    </row>
    <row r="54" spans="4:17">
      <c r="Q54" s="2"/>
    </row>
    <row r="55" spans="4:17">
      <c r="Q55" s="2"/>
    </row>
    <row r="56" spans="4:17">
      <c r="Q56" s="2"/>
    </row>
    <row r="57" spans="4:17">
      <c r="Q57" s="2"/>
    </row>
    <row r="58" spans="4:17">
      <c r="Q58" s="2"/>
    </row>
    <row r="59" spans="4:17">
      <c r="Q59" s="2"/>
    </row>
    <row r="60" spans="4:17">
      <c r="Q60" s="2"/>
    </row>
  </sheetData>
  <sortState ref="C28:O48">
    <sortCondition ref="L28:L48"/>
  </sortState>
  <mergeCells count="4">
    <mergeCell ref="A1:O1"/>
    <mergeCell ref="A2:O2"/>
    <mergeCell ref="A3:O3"/>
    <mergeCell ref="D4:E5"/>
  </mergeCells>
  <pageMargins left="0.16" right="0.15748031496062992" top="0.19685039370078741" bottom="0.19685039370078741" header="0.19685039370078741" footer="0.11811023622047245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M19" sqref="M19"/>
    </sheetView>
  </sheetViews>
  <sheetFormatPr defaultRowHeight="15"/>
  <cols>
    <col min="2" max="2" width="22.85546875" bestFit="1" customWidth="1"/>
    <col min="7" max="7" width="9.140625" style="9"/>
    <col min="8" max="8" width="9.140625" style="52"/>
    <col min="12" max="12" width="9.140625" style="46"/>
  </cols>
  <sheetData>
    <row r="1" spans="1:13" ht="18.75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8.75">
      <c r="A2" s="56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.75">
      <c r="A3" s="56" t="s">
        <v>40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9.5" thickBot="1">
      <c r="B4" s="55" t="s">
        <v>109</v>
      </c>
    </row>
    <row r="5" spans="1:13" ht="15.75" thickBot="1">
      <c r="A5" s="42"/>
      <c r="B5" s="43"/>
      <c r="C5" s="42"/>
      <c r="D5" s="39">
        <v>1000</v>
      </c>
      <c r="E5" s="35">
        <f t="shared" ref="E5:E48" si="0">F5-D5</f>
        <v>1000</v>
      </c>
      <c r="F5" s="36">
        <v>2000</v>
      </c>
      <c r="G5" s="36">
        <f t="shared" ref="G5:G29" si="1">H5-F5</f>
        <v>1000</v>
      </c>
      <c r="H5" s="48">
        <v>3000</v>
      </c>
      <c r="I5" s="35">
        <f t="shared" ref="I5:I29" si="2">J5-H5</f>
        <v>1000</v>
      </c>
      <c r="J5" s="36">
        <v>4000</v>
      </c>
      <c r="K5" s="37"/>
      <c r="L5" s="38">
        <v>5000</v>
      </c>
    </row>
    <row r="6" spans="1:13">
      <c r="A6" s="14">
        <v>1</v>
      </c>
      <c r="B6" s="19" t="s">
        <v>33</v>
      </c>
      <c r="C6" s="44" t="s">
        <v>107</v>
      </c>
      <c r="D6" s="40">
        <v>2.4537037037037036E-3</v>
      </c>
      <c r="E6" s="33">
        <f t="shared" si="0"/>
        <v>2.5115740740740741E-3</v>
      </c>
      <c r="F6" s="34">
        <v>4.9652777777777777E-3</v>
      </c>
      <c r="G6" s="34">
        <f t="shared" si="1"/>
        <v>2.4062500000000004E-3</v>
      </c>
      <c r="H6" s="49">
        <v>7.3715277777777781E-3</v>
      </c>
      <c r="I6" s="33"/>
      <c r="J6" s="34"/>
      <c r="K6" s="33"/>
      <c r="L6" s="54"/>
    </row>
    <row r="7" spans="1:13">
      <c r="A7" s="14">
        <v>2</v>
      </c>
      <c r="B7" s="19" t="s">
        <v>13</v>
      </c>
      <c r="C7" s="44" t="s">
        <v>107</v>
      </c>
      <c r="D7" s="41">
        <v>2.4768518518518516E-3</v>
      </c>
      <c r="E7" s="10">
        <f t="shared" si="0"/>
        <v>2.488425925925926E-3</v>
      </c>
      <c r="F7" s="11">
        <v>4.9652777777777777E-3</v>
      </c>
      <c r="G7" s="11">
        <f t="shared" si="1"/>
        <v>2.4317129629629636E-3</v>
      </c>
      <c r="H7" s="50">
        <v>7.3969907407407413E-3</v>
      </c>
      <c r="I7" s="10"/>
      <c r="J7" s="11"/>
      <c r="K7" s="10"/>
      <c r="L7" s="8"/>
    </row>
    <row r="8" spans="1:13">
      <c r="A8" s="14">
        <v>3</v>
      </c>
      <c r="B8" s="19" t="s">
        <v>14</v>
      </c>
      <c r="C8" s="44" t="s">
        <v>107</v>
      </c>
      <c r="D8" s="41">
        <v>2.4768518518518516E-3</v>
      </c>
      <c r="E8" s="10">
        <f t="shared" si="0"/>
        <v>2.6134259259259262E-3</v>
      </c>
      <c r="F8" s="11">
        <v>5.0902777777777778E-3</v>
      </c>
      <c r="G8" s="11">
        <f t="shared" si="1"/>
        <v>2.6458333333333334E-3</v>
      </c>
      <c r="H8" s="50">
        <v>7.7361111111111111E-3</v>
      </c>
      <c r="I8" s="10"/>
      <c r="J8" s="11"/>
      <c r="K8" s="10"/>
      <c r="L8" s="8"/>
    </row>
    <row r="9" spans="1:13">
      <c r="A9" s="14">
        <v>4</v>
      </c>
      <c r="B9" s="19" t="s">
        <v>20</v>
      </c>
      <c r="C9" s="44" t="s">
        <v>107</v>
      </c>
      <c r="D9" s="41">
        <v>2.5462962962962961E-3</v>
      </c>
      <c r="E9" s="10">
        <f t="shared" si="0"/>
        <v>2.671296296296297E-3</v>
      </c>
      <c r="F9" s="11">
        <v>5.2175925925925931E-3</v>
      </c>
      <c r="G9" s="11">
        <f t="shared" si="1"/>
        <v>2.6689814814814822E-3</v>
      </c>
      <c r="H9" s="50">
        <v>7.8865740740740754E-3</v>
      </c>
      <c r="I9" s="10"/>
      <c r="J9" s="11"/>
      <c r="K9" s="10"/>
      <c r="L9" s="8"/>
    </row>
    <row r="10" spans="1:13">
      <c r="A10" s="14">
        <v>5</v>
      </c>
      <c r="B10" s="19" t="s">
        <v>37</v>
      </c>
      <c r="C10" s="44" t="s">
        <v>107</v>
      </c>
      <c r="D10" s="41">
        <v>2.5694444444444445E-3</v>
      </c>
      <c r="E10" s="10">
        <f t="shared" si="0"/>
        <v>2.8472222222222223E-3</v>
      </c>
      <c r="F10" s="11">
        <v>5.4166666666666669E-3</v>
      </c>
      <c r="G10" s="11">
        <f t="shared" si="1"/>
        <v>2.8645833333333336E-3</v>
      </c>
      <c r="H10" s="50">
        <v>8.2812500000000004E-3</v>
      </c>
      <c r="I10" s="10"/>
      <c r="J10" s="11"/>
      <c r="K10" s="10"/>
      <c r="L10" s="8"/>
    </row>
    <row r="11" spans="1:13">
      <c r="A11" s="14">
        <v>6</v>
      </c>
      <c r="B11" s="19" t="s">
        <v>34</v>
      </c>
      <c r="C11" s="44" t="s">
        <v>107</v>
      </c>
      <c r="D11" s="41">
        <v>2.8819444444444444E-3</v>
      </c>
      <c r="E11" s="10">
        <f t="shared" si="0"/>
        <v>2.94212962962963E-3</v>
      </c>
      <c r="F11" s="11">
        <v>5.8240740740740744E-3</v>
      </c>
      <c r="G11" s="11">
        <f t="shared" si="1"/>
        <v>2.8240740740740735E-3</v>
      </c>
      <c r="H11" s="50">
        <v>8.6481481481481479E-3</v>
      </c>
      <c r="I11" s="10"/>
      <c r="J11" s="11"/>
      <c r="K11" s="10"/>
      <c r="L11" s="8"/>
    </row>
    <row r="12" spans="1:13">
      <c r="A12" s="14">
        <v>7</v>
      </c>
      <c r="B12" s="19" t="s">
        <v>35</v>
      </c>
      <c r="C12" s="44" t="s">
        <v>107</v>
      </c>
      <c r="D12" s="41">
        <v>2.8703703703703708E-3</v>
      </c>
      <c r="E12" s="10">
        <f t="shared" si="0"/>
        <v>2.9513888888888884E-3</v>
      </c>
      <c r="F12" s="11">
        <v>5.8217592592592592E-3</v>
      </c>
      <c r="G12" s="11">
        <f t="shared" si="1"/>
        <v>2.9884259259259274E-3</v>
      </c>
      <c r="H12" s="50">
        <v>8.8101851851851865E-3</v>
      </c>
      <c r="I12" s="10"/>
      <c r="J12" s="11"/>
      <c r="K12" s="10"/>
      <c r="L12" s="8"/>
    </row>
    <row r="13" spans="1:13">
      <c r="A13" s="14"/>
      <c r="B13" s="19"/>
      <c r="C13" s="44"/>
      <c r="D13" s="41"/>
      <c r="E13" s="10"/>
      <c r="F13" s="11"/>
      <c r="G13" s="11"/>
      <c r="H13" s="51"/>
      <c r="I13" s="10"/>
      <c r="J13" s="11"/>
      <c r="K13" s="10"/>
      <c r="L13" s="8"/>
    </row>
    <row r="14" spans="1:13">
      <c r="A14" s="14">
        <v>1</v>
      </c>
      <c r="B14" s="45" t="s">
        <v>7</v>
      </c>
      <c r="C14" s="44" t="s">
        <v>107</v>
      </c>
      <c r="D14" s="41">
        <v>2.6180555555555558E-3</v>
      </c>
      <c r="E14" s="10">
        <f t="shared" si="0"/>
        <v>2.6458333333333325E-3</v>
      </c>
      <c r="F14" s="11">
        <v>5.2638888888888883E-3</v>
      </c>
      <c r="G14" s="11">
        <f t="shared" si="1"/>
        <v>2.6192129629629629E-3</v>
      </c>
      <c r="H14" s="51">
        <v>7.8831018518518512E-3</v>
      </c>
      <c r="I14" s="10">
        <f t="shared" si="2"/>
        <v>2.4988425925925924E-3</v>
      </c>
      <c r="J14" s="11">
        <v>1.0381944444444444E-2</v>
      </c>
      <c r="K14" s="10">
        <f t="shared" ref="K14:K48" si="3">L14-J14</f>
        <v>2.3379629629629636E-3</v>
      </c>
      <c r="L14" s="53">
        <v>1.2719907407407407E-2</v>
      </c>
      <c r="M14" t="s">
        <v>116</v>
      </c>
    </row>
    <row r="15" spans="1:13">
      <c r="A15" s="14">
        <v>2</v>
      </c>
      <c r="B15" s="17" t="s">
        <v>31</v>
      </c>
      <c r="C15" s="44" t="s">
        <v>107</v>
      </c>
      <c r="D15" s="41">
        <v>2.6180555555555558E-3</v>
      </c>
      <c r="E15" s="10">
        <f t="shared" si="0"/>
        <v>2.6458333333333325E-3</v>
      </c>
      <c r="F15" s="11">
        <v>5.2638888888888883E-3</v>
      </c>
      <c r="G15" s="11">
        <f t="shared" si="1"/>
        <v>2.6261574074074078E-3</v>
      </c>
      <c r="H15" s="51">
        <v>7.890046296296296E-3</v>
      </c>
      <c r="I15" s="10">
        <f t="shared" si="2"/>
        <v>2.5671296296296293E-3</v>
      </c>
      <c r="J15" s="11">
        <v>1.0457175925925925E-2</v>
      </c>
      <c r="K15" s="10">
        <f t="shared" si="3"/>
        <v>2.4849537037037045E-3</v>
      </c>
      <c r="L15" s="53">
        <v>1.294212962962963E-2</v>
      </c>
    </row>
    <row r="16" spans="1:13">
      <c r="A16" s="14">
        <v>3</v>
      </c>
      <c r="B16" s="17" t="s">
        <v>3</v>
      </c>
      <c r="C16" s="44" t="s">
        <v>107</v>
      </c>
      <c r="D16" s="41">
        <v>2.5983796296296297E-3</v>
      </c>
      <c r="E16" s="10">
        <f t="shared" si="0"/>
        <v>2.6250000000000002E-3</v>
      </c>
      <c r="F16" s="11">
        <v>5.2233796296296299E-3</v>
      </c>
      <c r="G16" s="11">
        <f t="shared" si="1"/>
        <v>2.6412037037037029E-3</v>
      </c>
      <c r="H16" s="51">
        <v>7.8645833333333328E-3</v>
      </c>
      <c r="I16" s="10">
        <f t="shared" si="2"/>
        <v>2.5578703703703701E-3</v>
      </c>
      <c r="J16" s="11">
        <v>1.0422453703703703E-2</v>
      </c>
      <c r="K16" s="10">
        <f t="shared" si="3"/>
        <v>2.6400462962962966E-3</v>
      </c>
      <c r="L16" s="53">
        <v>1.3062499999999999E-2</v>
      </c>
      <c r="M16" t="s">
        <v>117</v>
      </c>
    </row>
    <row r="17" spans="1:13">
      <c r="A17" s="14">
        <v>4</v>
      </c>
      <c r="B17" s="17" t="s">
        <v>30</v>
      </c>
      <c r="C17" s="44" t="s">
        <v>107</v>
      </c>
      <c r="D17" s="41">
        <v>2.615740740740741E-3</v>
      </c>
      <c r="E17" s="10">
        <f t="shared" si="0"/>
        <v>2.6481481481481473E-3</v>
      </c>
      <c r="F17" s="11">
        <v>5.2638888888888883E-3</v>
      </c>
      <c r="G17" s="11">
        <f t="shared" si="1"/>
        <v>2.6377314814814814E-3</v>
      </c>
      <c r="H17" s="51">
        <v>7.9016203703703696E-3</v>
      </c>
      <c r="I17" s="10">
        <f t="shared" si="2"/>
        <v>2.6828703703703719E-3</v>
      </c>
      <c r="J17" s="11">
        <v>1.0584490740740742E-2</v>
      </c>
      <c r="K17" s="10">
        <f t="shared" si="3"/>
        <v>2.6041666666666661E-3</v>
      </c>
      <c r="L17" s="53">
        <v>1.3188657407407408E-2</v>
      </c>
      <c r="M17" t="s">
        <v>118</v>
      </c>
    </row>
    <row r="18" spans="1:13">
      <c r="A18" s="14">
        <v>5</v>
      </c>
      <c r="B18" s="17" t="s">
        <v>5</v>
      </c>
      <c r="C18" s="44" t="s">
        <v>107</v>
      </c>
      <c r="D18" s="41">
        <v>2.6678240740740742E-3</v>
      </c>
      <c r="E18" s="10">
        <f t="shared" si="0"/>
        <v>2.7523148148148142E-3</v>
      </c>
      <c r="F18" s="11">
        <v>5.4201388888888884E-3</v>
      </c>
      <c r="G18" s="11">
        <f t="shared" si="1"/>
        <v>2.7789351851851855E-3</v>
      </c>
      <c r="H18" s="51">
        <v>8.1990740740740739E-3</v>
      </c>
      <c r="I18" s="10">
        <f t="shared" si="2"/>
        <v>3.0486111111111113E-3</v>
      </c>
      <c r="J18" s="11">
        <v>1.1247685185185185E-2</v>
      </c>
      <c r="K18" s="10">
        <f t="shared" si="3"/>
        <v>2.9108796296296278E-3</v>
      </c>
      <c r="L18" s="53">
        <v>1.4158564814814813E-2</v>
      </c>
      <c r="M18" t="s">
        <v>119</v>
      </c>
    </row>
    <row r="19" spans="1:13">
      <c r="A19" s="14">
        <v>6</v>
      </c>
      <c r="B19" s="17" t="s">
        <v>26</v>
      </c>
      <c r="C19" s="44" t="s">
        <v>107</v>
      </c>
      <c r="D19" s="41">
        <v>2.8067129629629635E-3</v>
      </c>
      <c r="E19" s="10">
        <f t="shared" si="0"/>
        <v>2.8171296296296291E-3</v>
      </c>
      <c r="F19" s="11">
        <v>5.6238425925925926E-3</v>
      </c>
      <c r="G19" s="11">
        <f t="shared" si="1"/>
        <v>2.9201388888888879E-3</v>
      </c>
      <c r="H19" s="51">
        <v>8.5439814814814805E-3</v>
      </c>
      <c r="I19" s="10">
        <f t="shared" si="2"/>
        <v>3.0104166666666664E-3</v>
      </c>
      <c r="J19" s="11">
        <v>1.1554398148148147E-2</v>
      </c>
      <c r="K19" s="10">
        <f t="shared" si="3"/>
        <v>2.8009259259259272E-3</v>
      </c>
      <c r="L19" s="53">
        <v>1.4355324074074074E-2</v>
      </c>
    </row>
    <row r="20" spans="1:13">
      <c r="A20" s="14">
        <v>7</v>
      </c>
      <c r="B20" s="17" t="s">
        <v>9</v>
      </c>
      <c r="C20" s="44" t="s">
        <v>107</v>
      </c>
      <c r="D20" s="41">
        <v>2.8831018518518515E-3</v>
      </c>
      <c r="E20" s="10">
        <f t="shared" si="0"/>
        <v>2.9733796296296309E-3</v>
      </c>
      <c r="F20" s="11">
        <v>5.8564814814814825E-3</v>
      </c>
      <c r="G20" s="11">
        <f t="shared" si="1"/>
        <v>2.8182870370370367E-3</v>
      </c>
      <c r="H20" s="51">
        <v>8.6747685185185192E-3</v>
      </c>
      <c r="I20" s="10">
        <f t="shared" si="2"/>
        <v>2.8101851851851847E-3</v>
      </c>
      <c r="J20" s="11">
        <v>1.1484953703703704E-2</v>
      </c>
      <c r="K20" s="10">
        <f t="shared" si="3"/>
        <v>2.8761574074074071E-3</v>
      </c>
      <c r="L20" s="53">
        <v>1.4361111111111111E-2</v>
      </c>
    </row>
    <row r="21" spans="1:13">
      <c r="A21" s="14">
        <v>8</v>
      </c>
      <c r="B21" s="17" t="s">
        <v>8</v>
      </c>
      <c r="C21" s="44" t="s">
        <v>107</v>
      </c>
      <c r="D21" s="41">
        <v>2.9004629629629628E-3</v>
      </c>
      <c r="E21" s="10">
        <f t="shared" si="0"/>
        <v>2.9467592592592596E-3</v>
      </c>
      <c r="F21" s="11">
        <v>5.8472222222222224E-3</v>
      </c>
      <c r="G21" s="11">
        <f t="shared" si="1"/>
        <v>2.9803240740740745E-3</v>
      </c>
      <c r="H21" s="51">
        <v>8.8275462962962969E-3</v>
      </c>
      <c r="I21" s="10">
        <f t="shared" si="2"/>
        <v>2.8969907407407382E-3</v>
      </c>
      <c r="J21" s="11">
        <v>1.1724537037037035E-2</v>
      </c>
      <c r="K21" s="10">
        <f t="shared" si="3"/>
        <v>2.760416666666668E-3</v>
      </c>
      <c r="L21" s="53">
        <v>1.4484953703703703E-2</v>
      </c>
    </row>
    <row r="22" spans="1:13">
      <c r="A22" s="14">
        <v>9</v>
      </c>
      <c r="B22" s="45" t="s">
        <v>103</v>
      </c>
      <c r="C22" s="44" t="s">
        <v>107</v>
      </c>
      <c r="D22" s="41">
        <v>2.9004629629629628E-3</v>
      </c>
      <c r="E22" s="10">
        <f t="shared" si="0"/>
        <v>2.8749999999999995E-3</v>
      </c>
      <c r="F22" s="11">
        <v>5.7754629629629623E-3</v>
      </c>
      <c r="G22" s="11">
        <f t="shared" si="1"/>
        <v>3.0046296296296288E-3</v>
      </c>
      <c r="H22" s="51">
        <v>8.7800925925925911E-3</v>
      </c>
      <c r="I22" s="10">
        <f t="shared" si="2"/>
        <v>3.0821759259259292E-3</v>
      </c>
      <c r="J22" s="11">
        <v>1.186226851851852E-2</v>
      </c>
      <c r="K22" s="10">
        <f t="shared" si="3"/>
        <v>2.9027777777777767E-3</v>
      </c>
      <c r="L22" s="53">
        <v>1.4765046296296297E-2</v>
      </c>
    </row>
    <row r="23" spans="1:13">
      <c r="A23" s="14">
        <v>10</v>
      </c>
      <c r="B23" s="17" t="s">
        <v>4</v>
      </c>
      <c r="C23" s="44" t="s">
        <v>107</v>
      </c>
      <c r="D23" s="41">
        <v>2.8935185185185188E-3</v>
      </c>
      <c r="E23" s="10">
        <f t="shared" si="0"/>
        <v>2.9513888888888884E-3</v>
      </c>
      <c r="F23" s="11">
        <v>5.8449074074074072E-3</v>
      </c>
      <c r="G23" s="11">
        <f t="shared" si="1"/>
        <v>2.9861111111111104E-3</v>
      </c>
      <c r="H23" s="51">
        <v>8.8310185185185176E-3</v>
      </c>
      <c r="I23" s="10">
        <f t="shared" si="2"/>
        <v>3.0555555555555579E-3</v>
      </c>
      <c r="J23" s="11">
        <v>1.1886574074074075E-2</v>
      </c>
      <c r="K23" s="10">
        <f t="shared" si="3"/>
        <v>2.9745370370370342E-3</v>
      </c>
      <c r="L23" s="53">
        <v>1.486111111111111E-2</v>
      </c>
      <c r="M23" t="s">
        <v>120</v>
      </c>
    </row>
    <row r="24" spans="1:13">
      <c r="A24" s="14">
        <v>11</v>
      </c>
      <c r="B24" s="17" t="s">
        <v>21</v>
      </c>
      <c r="C24" s="44" t="s">
        <v>107</v>
      </c>
      <c r="D24" s="41">
        <v>2.9039351851851852E-3</v>
      </c>
      <c r="E24" s="10">
        <f t="shared" si="0"/>
        <v>2.9513888888888892E-3</v>
      </c>
      <c r="F24" s="11">
        <v>5.8553240740740744E-3</v>
      </c>
      <c r="G24" s="11">
        <f t="shared" si="1"/>
        <v>2.9780092592592592E-3</v>
      </c>
      <c r="H24" s="51">
        <v>8.8333333333333337E-3</v>
      </c>
      <c r="I24" s="10">
        <f t="shared" si="2"/>
        <v>2.9837962962962952E-3</v>
      </c>
      <c r="J24" s="11">
        <v>1.1817129629629629E-2</v>
      </c>
      <c r="K24" s="10">
        <f t="shared" si="3"/>
        <v>3.1446759259259275E-3</v>
      </c>
      <c r="L24" s="53">
        <v>1.4961805555555556E-2</v>
      </c>
    </row>
    <row r="25" spans="1:13">
      <c r="A25" s="14">
        <v>12</v>
      </c>
      <c r="B25" s="17" t="s">
        <v>10</v>
      </c>
      <c r="C25" s="44" t="s">
        <v>107</v>
      </c>
      <c r="D25" s="41">
        <v>2.9166666666666668E-3</v>
      </c>
      <c r="E25" s="10">
        <f t="shared" si="0"/>
        <v>2.9733796296296301E-3</v>
      </c>
      <c r="F25" s="11">
        <v>5.8900462962962969E-3</v>
      </c>
      <c r="G25" s="11">
        <f t="shared" si="1"/>
        <v>3.1539351851851841E-3</v>
      </c>
      <c r="H25" s="51">
        <v>9.043981481481481E-3</v>
      </c>
      <c r="I25" s="10">
        <f t="shared" si="2"/>
        <v>3.2303240740740764E-3</v>
      </c>
      <c r="J25" s="11">
        <v>1.2274305555555557E-2</v>
      </c>
      <c r="K25" s="10">
        <f t="shared" si="3"/>
        <v>3.1388888888888872E-3</v>
      </c>
      <c r="L25" s="53">
        <v>1.5413194444444445E-2</v>
      </c>
    </row>
    <row r="26" spans="1:13">
      <c r="A26" s="14">
        <v>13</v>
      </c>
      <c r="B26" s="17" t="s">
        <v>15</v>
      </c>
      <c r="C26" s="44" t="s">
        <v>107</v>
      </c>
      <c r="D26" s="41">
        <v>2.9224537037037036E-3</v>
      </c>
      <c r="E26" s="10">
        <f t="shared" si="0"/>
        <v>2.9733796296296301E-3</v>
      </c>
      <c r="F26" s="11">
        <v>5.8958333333333337E-3</v>
      </c>
      <c r="G26" s="11">
        <f t="shared" si="1"/>
        <v>3.1539351851851841E-3</v>
      </c>
      <c r="H26" s="51">
        <v>9.0497685185185178E-3</v>
      </c>
      <c r="I26" s="10">
        <f t="shared" si="2"/>
        <v>3.3425925925925932E-3</v>
      </c>
      <c r="J26" s="11">
        <v>1.2392361111111111E-2</v>
      </c>
      <c r="K26" s="10">
        <f t="shared" si="3"/>
        <v>3.1874999999999976E-3</v>
      </c>
      <c r="L26" s="53">
        <v>1.5579861111111109E-2</v>
      </c>
    </row>
    <row r="27" spans="1:13">
      <c r="A27" s="14">
        <v>14</v>
      </c>
      <c r="B27" s="17" t="s">
        <v>22</v>
      </c>
      <c r="C27" s="44" t="s">
        <v>107</v>
      </c>
      <c r="D27" s="41">
        <v>3.0891203703703705E-3</v>
      </c>
      <c r="E27" s="10">
        <f t="shared" si="0"/>
        <v>3.3194444444444443E-3</v>
      </c>
      <c r="F27" s="11">
        <v>6.4085648148148149E-3</v>
      </c>
      <c r="G27" s="11">
        <f t="shared" si="1"/>
        <v>3.4328703703703708E-3</v>
      </c>
      <c r="H27" s="51">
        <v>9.8414351851851857E-3</v>
      </c>
      <c r="I27" s="10">
        <f t="shared" si="2"/>
        <v>3.6030092592592589E-3</v>
      </c>
      <c r="J27" s="11">
        <v>1.3444444444444445E-2</v>
      </c>
      <c r="K27" s="10">
        <f t="shared" si="3"/>
        <v>3.3472222222222219E-3</v>
      </c>
      <c r="L27" s="53">
        <v>1.6791666666666667E-2</v>
      </c>
    </row>
    <row r="28" spans="1:13">
      <c r="A28" s="14">
        <v>15</v>
      </c>
      <c r="B28" s="17" t="s">
        <v>27</v>
      </c>
      <c r="C28" s="44" t="s">
        <v>107</v>
      </c>
      <c r="D28" s="41">
        <v>3.2048611111111115E-3</v>
      </c>
      <c r="E28" s="10">
        <f t="shared" si="0"/>
        <v>3.3043981481481475E-3</v>
      </c>
      <c r="F28" s="11">
        <v>6.5092592592592589E-3</v>
      </c>
      <c r="G28" s="11">
        <f t="shared" si="1"/>
        <v>3.4675925925925942E-3</v>
      </c>
      <c r="H28" s="51">
        <v>9.9768518518518531E-3</v>
      </c>
      <c r="I28" s="10">
        <f t="shared" si="2"/>
        <v>3.4918981481481468E-3</v>
      </c>
      <c r="J28" s="11">
        <v>1.346875E-2</v>
      </c>
      <c r="K28" s="10">
        <f t="shared" si="3"/>
        <v>3.3506944444444461E-3</v>
      </c>
      <c r="L28" s="53">
        <v>1.6819444444444446E-2</v>
      </c>
    </row>
    <row r="29" spans="1:13">
      <c r="A29" s="14">
        <v>16</v>
      </c>
      <c r="B29" s="17" t="s">
        <v>32</v>
      </c>
      <c r="C29" s="44" t="s">
        <v>107</v>
      </c>
      <c r="D29" s="41">
        <v>3.3333333333333335E-3</v>
      </c>
      <c r="E29" s="10">
        <f t="shared" si="0"/>
        <v>3.3912037037037031E-3</v>
      </c>
      <c r="F29" s="11">
        <v>6.7245370370370367E-3</v>
      </c>
      <c r="G29" s="11">
        <f t="shared" si="1"/>
        <v>3.5300925925925925E-3</v>
      </c>
      <c r="H29" s="51">
        <v>1.0254629629629629E-2</v>
      </c>
      <c r="I29" s="10">
        <f t="shared" si="2"/>
        <v>3.4606481481481485E-3</v>
      </c>
      <c r="J29" s="11">
        <v>1.3715277777777778E-2</v>
      </c>
      <c r="K29" s="10">
        <f t="shared" si="3"/>
        <v>3.1249999999999993E-3</v>
      </c>
      <c r="L29" s="53">
        <v>1.6840277777777777E-2</v>
      </c>
    </row>
    <row r="30" spans="1:13">
      <c r="A30" s="14">
        <v>17</v>
      </c>
      <c r="B30" s="17" t="s">
        <v>36</v>
      </c>
      <c r="C30" s="44" t="s">
        <v>107</v>
      </c>
      <c r="D30" s="41">
        <v>3.3425925925925928E-3</v>
      </c>
      <c r="E30" s="10">
        <f t="shared" si="0"/>
        <v>3.505787037037036E-3</v>
      </c>
      <c r="F30" s="11">
        <v>6.8483796296296287E-3</v>
      </c>
      <c r="G30" s="11"/>
      <c r="H30" s="51" t="s">
        <v>108</v>
      </c>
      <c r="I30" s="10"/>
      <c r="J30" s="11"/>
      <c r="K30" s="10">
        <f t="shared" si="3"/>
        <v>0</v>
      </c>
      <c r="L30" s="47"/>
    </row>
    <row r="31" spans="1:13">
      <c r="A31" s="14"/>
      <c r="B31" s="17"/>
      <c r="C31" s="44"/>
      <c r="D31" s="41"/>
      <c r="E31" s="10"/>
      <c r="F31" s="11"/>
      <c r="G31" s="11"/>
      <c r="H31" s="51"/>
      <c r="I31" s="10"/>
      <c r="J31" s="11"/>
      <c r="K31" s="10"/>
      <c r="L31" s="8"/>
    </row>
    <row r="32" spans="1:13">
      <c r="A32" s="14">
        <v>1</v>
      </c>
      <c r="B32" s="45" t="s">
        <v>1</v>
      </c>
      <c r="C32" s="44" t="s">
        <v>107</v>
      </c>
      <c r="D32" s="41">
        <v>2.3842592592592591E-3</v>
      </c>
      <c r="E32" s="10">
        <f t="shared" si="0"/>
        <v>2.3263888888888887E-3</v>
      </c>
      <c r="F32" s="11">
        <v>4.7106481481481478E-3</v>
      </c>
      <c r="G32" s="11">
        <f t="shared" ref="G32:G48" si="4">H32-F32</f>
        <v>2.2569444444444442E-3</v>
      </c>
      <c r="H32" s="51">
        <v>6.9675925925925921E-3</v>
      </c>
      <c r="I32" s="10">
        <f t="shared" ref="I32:I48" si="5">J32-H32</f>
        <v>2.2337962962962971E-3</v>
      </c>
      <c r="J32" s="11">
        <v>9.2013888888888892E-3</v>
      </c>
      <c r="K32" s="10">
        <f t="shared" si="3"/>
        <v>2.1527777777777778E-3</v>
      </c>
      <c r="L32" s="53">
        <v>1.1354166666666667E-2</v>
      </c>
      <c r="M32" t="s">
        <v>110</v>
      </c>
    </row>
    <row r="33" spans="1:13">
      <c r="A33" s="14">
        <v>2</v>
      </c>
      <c r="B33" s="17" t="s">
        <v>18</v>
      </c>
      <c r="C33" s="44" t="s">
        <v>107</v>
      </c>
      <c r="D33" s="41">
        <v>2.383101851851852E-3</v>
      </c>
      <c r="E33" s="10">
        <f t="shared" si="0"/>
        <v>2.3321759259259255E-3</v>
      </c>
      <c r="F33" s="11">
        <v>4.7152777777777774E-3</v>
      </c>
      <c r="G33" s="11">
        <f t="shared" si="4"/>
        <v>2.2476851851851859E-3</v>
      </c>
      <c r="H33" s="51">
        <v>6.9629629629629633E-3</v>
      </c>
      <c r="I33" s="10">
        <f t="shared" si="5"/>
        <v>2.2372685185185178E-3</v>
      </c>
      <c r="J33" s="11">
        <v>9.2002314814814811E-3</v>
      </c>
      <c r="K33" s="10">
        <f t="shared" si="3"/>
        <v>2.3124999999999986E-3</v>
      </c>
      <c r="L33" s="53">
        <v>1.151273148148148E-2</v>
      </c>
    </row>
    <row r="34" spans="1:13">
      <c r="A34" s="14">
        <v>3</v>
      </c>
      <c r="B34" s="17" t="s">
        <v>2</v>
      </c>
      <c r="C34" s="44" t="s">
        <v>107</v>
      </c>
      <c r="D34" s="41">
        <v>2.394675925925926E-3</v>
      </c>
      <c r="E34" s="10">
        <f t="shared" si="0"/>
        <v>2.3275462962962963E-3</v>
      </c>
      <c r="F34" s="11">
        <v>4.7222222222222223E-3</v>
      </c>
      <c r="G34" s="11">
        <f t="shared" si="4"/>
        <v>2.2824074074074066E-3</v>
      </c>
      <c r="H34" s="51">
        <v>7.0046296296296289E-3</v>
      </c>
      <c r="I34" s="10">
        <f t="shared" si="5"/>
        <v>2.3391203703703707E-3</v>
      </c>
      <c r="J34" s="11">
        <v>9.3437499999999996E-3</v>
      </c>
      <c r="K34" s="10">
        <f t="shared" si="3"/>
        <v>2.3518518518518515E-3</v>
      </c>
      <c r="L34" s="53">
        <v>1.1695601851851851E-2</v>
      </c>
      <c r="M34" t="s">
        <v>111</v>
      </c>
    </row>
    <row r="35" spans="1:13">
      <c r="A35" s="14">
        <v>4</v>
      </c>
      <c r="B35" s="17" t="s">
        <v>16</v>
      </c>
      <c r="C35" s="44" t="s">
        <v>107</v>
      </c>
      <c r="D35" s="41">
        <v>2.3923611111111112E-3</v>
      </c>
      <c r="E35" s="10">
        <f t="shared" si="0"/>
        <v>2.3321759259259263E-3</v>
      </c>
      <c r="F35" s="11">
        <v>4.7245370370370375E-3</v>
      </c>
      <c r="G35" s="11">
        <f t="shared" si="4"/>
        <v>2.3738425925925932E-3</v>
      </c>
      <c r="H35" s="51">
        <v>7.0983796296296307E-3</v>
      </c>
      <c r="I35" s="10">
        <f t="shared" si="5"/>
        <v>2.4374999999999996E-3</v>
      </c>
      <c r="J35" s="11">
        <v>9.5358796296296303E-3</v>
      </c>
      <c r="K35" s="10">
        <f t="shared" si="3"/>
        <v>2.3182870370370371E-3</v>
      </c>
      <c r="L35" s="53">
        <v>1.1854166666666667E-2</v>
      </c>
      <c r="M35" t="s">
        <v>112</v>
      </c>
    </row>
    <row r="36" spans="1:13">
      <c r="A36" s="14">
        <v>5</v>
      </c>
      <c r="B36" s="17" t="s">
        <v>17</v>
      </c>
      <c r="C36" s="44" t="s">
        <v>107</v>
      </c>
      <c r="D36" s="41">
        <v>2.4398148148148148E-3</v>
      </c>
      <c r="E36" s="10">
        <f t="shared" si="0"/>
        <v>2.3969907407407403E-3</v>
      </c>
      <c r="F36" s="11">
        <v>4.8368055555555551E-3</v>
      </c>
      <c r="G36" s="11">
        <f t="shared" si="4"/>
        <v>2.3807870370370372E-3</v>
      </c>
      <c r="H36" s="51">
        <v>7.2175925925925923E-3</v>
      </c>
      <c r="I36" s="10">
        <f t="shared" si="5"/>
        <v>2.3599537037037035E-3</v>
      </c>
      <c r="J36" s="11">
        <v>9.5775462962962958E-3</v>
      </c>
      <c r="K36" s="10">
        <f t="shared" si="3"/>
        <v>2.3194444444444452E-3</v>
      </c>
      <c r="L36" s="53">
        <v>1.1896990740740741E-2</v>
      </c>
      <c r="M36" t="s">
        <v>113</v>
      </c>
    </row>
    <row r="37" spans="1:13">
      <c r="A37" s="14">
        <v>6</v>
      </c>
      <c r="B37" s="17" t="s">
        <v>6</v>
      </c>
      <c r="C37" s="44" t="s">
        <v>107</v>
      </c>
      <c r="D37" s="41">
        <v>2.394675925925926E-3</v>
      </c>
      <c r="E37" s="10">
        <f t="shared" si="0"/>
        <v>2.3900462962962964E-3</v>
      </c>
      <c r="F37" s="11">
        <v>4.7847222222222223E-3</v>
      </c>
      <c r="G37" s="11">
        <f t="shared" si="4"/>
        <v>2.4259259259259251E-3</v>
      </c>
      <c r="H37" s="51">
        <v>7.2106481481481475E-3</v>
      </c>
      <c r="I37" s="10">
        <f t="shared" si="5"/>
        <v>2.3842592592592604E-3</v>
      </c>
      <c r="J37" s="11">
        <v>9.5949074074074079E-3</v>
      </c>
      <c r="K37" s="10">
        <f t="shared" si="3"/>
        <v>2.4074074074074067E-3</v>
      </c>
      <c r="L37" s="53">
        <v>1.2002314814814815E-2</v>
      </c>
      <c r="M37" t="s">
        <v>112</v>
      </c>
    </row>
    <row r="38" spans="1:13">
      <c r="A38" s="14">
        <v>7</v>
      </c>
      <c r="B38" s="17" t="s">
        <v>104</v>
      </c>
      <c r="C38" s="44" t="s">
        <v>107</v>
      </c>
      <c r="D38" s="41">
        <v>2.5613425925925929E-3</v>
      </c>
      <c r="E38" s="10">
        <f t="shared" si="0"/>
        <v>2.4664351851851848E-3</v>
      </c>
      <c r="F38" s="11">
        <v>5.0277777777777777E-3</v>
      </c>
      <c r="G38" s="11">
        <f t="shared" si="4"/>
        <v>2.4664351851851852E-3</v>
      </c>
      <c r="H38" s="51">
        <v>7.4942129629629629E-3</v>
      </c>
      <c r="I38" s="10">
        <f t="shared" si="5"/>
        <v>2.4247685185185188E-3</v>
      </c>
      <c r="J38" s="11">
        <v>9.9189814814814817E-3</v>
      </c>
      <c r="K38" s="10">
        <f t="shared" si="3"/>
        <v>2.2465277777777778E-3</v>
      </c>
      <c r="L38" s="53">
        <v>1.216550925925926E-2</v>
      </c>
    </row>
    <row r="39" spans="1:13">
      <c r="A39" s="14">
        <v>8</v>
      </c>
      <c r="B39" s="17" t="s">
        <v>92</v>
      </c>
      <c r="C39" s="44" t="s">
        <v>107</v>
      </c>
      <c r="D39" s="41">
        <v>2.5555555555555553E-3</v>
      </c>
      <c r="E39" s="10">
        <f t="shared" si="0"/>
        <v>2.4675925925925928E-3</v>
      </c>
      <c r="F39" s="11">
        <v>5.0231481481481481E-3</v>
      </c>
      <c r="G39" s="11">
        <f t="shared" si="4"/>
        <v>2.4629629629629628E-3</v>
      </c>
      <c r="H39" s="51">
        <v>7.4861111111111109E-3</v>
      </c>
      <c r="I39" s="10">
        <f t="shared" si="5"/>
        <v>2.4351851851851852E-3</v>
      </c>
      <c r="J39" s="11">
        <v>9.9212962962962961E-3</v>
      </c>
      <c r="K39" s="10">
        <f t="shared" si="3"/>
        <v>2.4039351851851878E-3</v>
      </c>
      <c r="L39" s="53">
        <v>1.2325231481481484E-2</v>
      </c>
    </row>
    <row r="40" spans="1:13">
      <c r="A40" s="14">
        <v>9</v>
      </c>
      <c r="B40" s="17" t="s">
        <v>24</v>
      </c>
      <c r="C40" s="44" t="s">
        <v>107</v>
      </c>
      <c r="D40" s="41">
        <v>2.5416666666666669E-3</v>
      </c>
      <c r="E40" s="10">
        <f t="shared" si="0"/>
        <v>2.4675925925925924E-3</v>
      </c>
      <c r="F40" s="11">
        <v>5.0092592592592593E-3</v>
      </c>
      <c r="G40" s="11">
        <f t="shared" si="4"/>
        <v>2.4583333333333332E-3</v>
      </c>
      <c r="H40" s="51">
        <v>7.4675925925925925E-3</v>
      </c>
      <c r="I40" s="10">
        <f t="shared" si="5"/>
        <v>2.4189814814814812E-3</v>
      </c>
      <c r="J40" s="11">
        <v>9.8865740740740737E-3</v>
      </c>
      <c r="K40" s="10">
        <f t="shared" si="3"/>
        <v>2.4513888888888884E-3</v>
      </c>
      <c r="L40" s="53">
        <v>1.2337962962962962E-2</v>
      </c>
      <c r="M40" t="s">
        <v>114</v>
      </c>
    </row>
    <row r="41" spans="1:13">
      <c r="A41" s="14">
        <v>10</v>
      </c>
      <c r="B41" s="45" t="s">
        <v>28</v>
      </c>
      <c r="C41" s="44" t="s">
        <v>107</v>
      </c>
      <c r="D41" s="41">
        <v>2.5416666666666669E-3</v>
      </c>
      <c r="E41" s="10">
        <f t="shared" si="0"/>
        <v>2.4664351851851852E-3</v>
      </c>
      <c r="F41" s="11">
        <v>5.0081018518518521E-3</v>
      </c>
      <c r="G41" s="11">
        <f t="shared" si="4"/>
        <v>2.4583333333333341E-3</v>
      </c>
      <c r="H41" s="51">
        <v>7.4664351851851862E-3</v>
      </c>
      <c r="I41" s="10">
        <f t="shared" si="5"/>
        <v>2.4814814814814795E-3</v>
      </c>
      <c r="J41" s="11">
        <v>9.9479166666666657E-3</v>
      </c>
      <c r="K41" s="10">
        <f t="shared" si="3"/>
        <v>2.4467592592592596E-3</v>
      </c>
      <c r="L41" s="53">
        <v>1.2394675925925925E-2</v>
      </c>
    </row>
    <row r="42" spans="1:13">
      <c r="A42" s="14">
        <v>11</v>
      </c>
      <c r="B42" s="17" t="s">
        <v>93</v>
      </c>
      <c r="C42" s="44" t="s">
        <v>107</v>
      </c>
      <c r="D42" s="41">
        <v>2.5462962962962961E-3</v>
      </c>
      <c r="E42" s="10">
        <f t="shared" si="0"/>
        <v>2.4606481481481489E-3</v>
      </c>
      <c r="F42" s="11">
        <v>5.0069444444444449E-3</v>
      </c>
      <c r="G42" s="11">
        <f t="shared" si="4"/>
        <v>2.4618055555555556E-3</v>
      </c>
      <c r="H42" s="51">
        <v>7.4687500000000006E-3</v>
      </c>
      <c r="I42" s="10">
        <f t="shared" si="5"/>
        <v>2.4907407407407404E-3</v>
      </c>
      <c r="J42" s="11">
        <v>9.959490740740741E-3</v>
      </c>
      <c r="K42" s="10">
        <f t="shared" si="3"/>
        <v>2.4641203703703717E-3</v>
      </c>
      <c r="L42" s="53">
        <v>1.2423611111111113E-2</v>
      </c>
    </row>
    <row r="43" spans="1:13">
      <c r="A43" s="14">
        <v>12</v>
      </c>
      <c r="B43" s="17" t="s">
        <v>25</v>
      </c>
      <c r="C43" s="44" t="s">
        <v>107</v>
      </c>
      <c r="D43" s="41">
        <v>2.5555555555555553E-3</v>
      </c>
      <c r="E43" s="10">
        <f t="shared" si="0"/>
        <v>2.4652777777777785E-3</v>
      </c>
      <c r="F43" s="11">
        <v>5.0208333333333337E-3</v>
      </c>
      <c r="G43" s="11">
        <f t="shared" si="4"/>
        <v>2.4641203703703709E-3</v>
      </c>
      <c r="H43" s="51">
        <v>7.4849537037037046E-3</v>
      </c>
      <c r="I43" s="10">
        <f t="shared" si="5"/>
        <v>2.5150462962962956E-3</v>
      </c>
      <c r="J43" s="11">
        <v>0.01</v>
      </c>
      <c r="K43" s="10">
        <f t="shared" si="3"/>
        <v>2.4930555555555539E-3</v>
      </c>
      <c r="L43" s="53">
        <v>1.2493055555555554E-2</v>
      </c>
    </row>
    <row r="44" spans="1:13">
      <c r="A44" s="14">
        <v>13</v>
      </c>
      <c r="B44" s="17" t="s">
        <v>94</v>
      </c>
      <c r="C44" s="44" t="s">
        <v>107</v>
      </c>
      <c r="D44" s="41">
        <v>2.3993055555555556E-3</v>
      </c>
      <c r="E44" s="10">
        <f t="shared" si="0"/>
        <v>2.3877314814814811E-3</v>
      </c>
      <c r="F44" s="11">
        <v>4.7870370370370367E-3</v>
      </c>
      <c r="G44" s="11">
        <f t="shared" si="4"/>
        <v>2.5219907407407413E-3</v>
      </c>
      <c r="H44" s="51">
        <v>7.309027777777778E-3</v>
      </c>
      <c r="I44" s="10">
        <f t="shared" si="5"/>
        <v>2.6238425925925917E-3</v>
      </c>
      <c r="J44" s="11">
        <v>9.9328703703703697E-3</v>
      </c>
      <c r="K44" s="10">
        <f t="shared" si="3"/>
        <v>2.6122685185185207E-3</v>
      </c>
      <c r="L44" s="53">
        <v>1.254513888888889E-2</v>
      </c>
    </row>
    <row r="45" spans="1:13">
      <c r="A45" s="14">
        <v>14</v>
      </c>
      <c r="B45" s="17" t="s">
        <v>29</v>
      </c>
      <c r="C45" s="44" t="s">
        <v>107</v>
      </c>
      <c r="D45" s="41">
        <v>2.5104166666666669E-3</v>
      </c>
      <c r="E45" s="10">
        <f t="shared" si="0"/>
        <v>2.5752314814814813E-3</v>
      </c>
      <c r="F45" s="11">
        <v>5.0856481481481482E-3</v>
      </c>
      <c r="G45" s="11">
        <f t="shared" si="4"/>
        <v>2.5636574074074077E-3</v>
      </c>
      <c r="H45" s="51">
        <v>7.6493055555555559E-3</v>
      </c>
      <c r="I45" s="10">
        <f t="shared" si="5"/>
        <v>2.5601851851851836E-3</v>
      </c>
      <c r="J45" s="11">
        <v>1.0209490740740739E-2</v>
      </c>
      <c r="K45" s="10">
        <f t="shared" si="3"/>
        <v>2.4097222222222246E-3</v>
      </c>
      <c r="L45" s="53">
        <v>1.2619212962962964E-2</v>
      </c>
      <c r="M45" t="s">
        <v>115</v>
      </c>
    </row>
    <row r="46" spans="1:13">
      <c r="A46" s="14">
        <v>15</v>
      </c>
      <c r="B46" s="17" t="s">
        <v>19</v>
      </c>
      <c r="C46" s="44" t="s">
        <v>107</v>
      </c>
      <c r="D46" s="41">
        <v>2.5694444444444445E-3</v>
      </c>
      <c r="E46" s="10">
        <f t="shared" si="0"/>
        <v>2.46412037037037E-3</v>
      </c>
      <c r="F46" s="11">
        <v>5.0335648148148145E-3</v>
      </c>
      <c r="G46" s="11">
        <f t="shared" si="4"/>
        <v>2.4710648148148148E-3</v>
      </c>
      <c r="H46" s="51">
        <v>7.5046296296296293E-3</v>
      </c>
      <c r="I46" s="10">
        <f t="shared" si="5"/>
        <v>2.4687499999999996E-3</v>
      </c>
      <c r="J46" s="11">
        <v>9.9733796296296289E-3</v>
      </c>
      <c r="K46" s="10">
        <f t="shared" si="3"/>
        <v>2.7430555555555559E-3</v>
      </c>
      <c r="L46" s="53">
        <v>1.2716435185185185E-2</v>
      </c>
    </row>
    <row r="47" spans="1:13">
      <c r="A47" s="14">
        <v>16</v>
      </c>
      <c r="B47" s="17" t="s">
        <v>23</v>
      </c>
      <c r="C47" s="44" t="s">
        <v>107</v>
      </c>
      <c r="D47" s="41">
        <v>2.5694444444444445E-3</v>
      </c>
      <c r="E47" s="10">
        <f t="shared" si="0"/>
        <v>2.488425925925926E-3</v>
      </c>
      <c r="F47" s="11">
        <v>5.0578703703703706E-3</v>
      </c>
      <c r="G47" s="11">
        <f t="shared" si="4"/>
        <v>2.5578703703703709E-3</v>
      </c>
      <c r="H47" s="51">
        <v>7.6157407407407415E-3</v>
      </c>
      <c r="I47" s="10">
        <f t="shared" si="5"/>
        <v>2.7430555555555533E-3</v>
      </c>
      <c r="J47" s="11">
        <v>1.0358796296296295E-2</v>
      </c>
      <c r="K47" s="10">
        <f t="shared" si="3"/>
        <v>2.8009259259259255E-3</v>
      </c>
      <c r="L47" s="53">
        <v>1.315972222222222E-2</v>
      </c>
    </row>
    <row r="48" spans="1:13">
      <c r="A48" s="14">
        <v>17</v>
      </c>
      <c r="B48" s="17" t="s">
        <v>12</v>
      </c>
      <c r="C48" s="44" t="s">
        <v>107</v>
      </c>
      <c r="D48" s="41">
        <v>2.5868055555555557E-3</v>
      </c>
      <c r="E48" s="10">
        <f t="shared" si="0"/>
        <v>2.8043981481481479E-3</v>
      </c>
      <c r="F48" s="11">
        <v>5.3912037037037036E-3</v>
      </c>
      <c r="G48" s="11">
        <f t="shared" si="4"/>
        <v>3.2326388888888891E-3</v>
      </c>
      <c r="H48" s="51">
        <v>8.6238425925925927E-3</v>
      </c>
      <c r="I48" s="10">
        <f t="shared" si="5"/>
        <v>3.2743055555555563E-3</v>
      </c>
      <c r="J48" s="11">
        <v>1.1898148148148149E-2</v>
      </c>
      <c r="K48" s="10">
        <f t="shared" si="3"/>
        <v>3.0810185185185177E-3</v>
      </c>
      <c r="L48" s="53">
        <v>1.4979166666666667E-2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wyniki pływanie</vt:lpstr>
      <vt:lpstr>wyniki bieg</vt:lpstr>
      <vt:lpstr>'wyniki pływanie'!Obszar_wydruku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2013-11-23T19:43:40Z</dcterms:modified>
</cp:coreProperties>
</file>